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BB150E20-5915-4FAB-B184-54EA3C3BFAC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-1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62" i="1" l="1"/>
  <c r="Y148" i="1"/>
  <c r="Y118" i="1"/>
  <c r="X118" i="1"/>
  <c r="S118" i="1"/>
  <c r="N118" i="1"/>
  <c r="I118" i="1"/>
  <c r="X98" i="1"/>
  <c r="S98" i="1"/>
  <c r="N98" i="1"/>
  <c r="I98" i="1"/>
  <c r="Y135" i="1"/>
  <c r="Y136" i="1"/>
  <c r="X136" i="1"/>
  <c r="X135" i="1"/>
  <c r="S136" i="1"/>
  <c r="S135" i="1"/>
  <c r="N136" i="1"/>
  <c r="N135" i="1"/>
  <c r="I136" i="1"/>
  <c r="I135" i="1"/>
  <c r="Y116" i="1"/>
  <c r="X116" i="1"/>
  <c r="S116" i="1"/>
  <c r="N116" i="1"/>
  <c r="I116" i="1"/>
  <c r="Y82" i="1"/>
  <c r="X82" i="1"/>
  <c r="S82" i="1"/>
  <c r="N82" i="1"/>
  <c r="I82" i="1"/>
  <c r="S30" i="1"/>
  <c r="S29" i="1"/>
  <c r="S28" i="1"/>
  <c r="S27" i="1"/>
  <c r="S26" i="1"/>
  <c r="S25" i="1"/>
  <c r="S24" i="1"/>
  <c r="S23" i="1"/>
  <c r="S22" i="1"/>
  <c r="S21" i="1"/>
  <c r="N30" i="1"/>
  <c r="N29" i="1"/>
  <c r="N28" i="1"/>
  <c r="N27" i="1"/>
  <c r="N26" i="1"/>
  <c r="N25" i="1"/>
  <c r="N24" i="1"/>
  <c r="N23" i="1"/>
  <c r="N22" i="1"/>
  <c r="N21" i="1"/>
  <c r="I25" i="1"/>
  <c r="I24" i="1"/>
  <c r="I22" i="1"/>
  <c r="I21" i="1"/>
  <c r="Y29" i="1"/>
  <c r="X29" i="1"/>
  <c r="I29" i="1"/>
  <c r="I18" i="1"/>
  <c r="N18" i="1"/>
  <c r="S18" i="1"/>
  <c r="X18" i="1"/>
  <c r="Y18" i="1"/>
  <c r="Y17" i="1"/>
  <c r="X17" i="1"/>
  <c r="S17" i="1"/>
  <c r="N17" i="1"/>
  <c r="I17" i="1"/>
  <c r="X134" i="1"/>
  <c r="X133" i="1"/>
  <c r="X132" i="1"/>
  <c r="S134" i="1"/>
  <c r="S133" i="1"/>
  <c r="S132" i="1"/>
  <c r="N134" i="1"/>
  <c r="N133" i="1"/>
  <c r="N132" i="1"/>
  <c r="I134" i="1"/>
  <c r="I133" i="1"/>
  <c r="I132" i="1"/>
  <c r="X158" i="1"/>
  <c r="Y30" i="1"/>
  <c r="Y28" i="1"/>
  <c r="Y27" i="1"/>
  <c r="Y26" i="1"/>
  <c r="Y25" i="1"/>
  <c r="Y24" i="1"/>
  <c r="Y23" i="1"/>
  <c r="Y22" i="1"/>
  <c r="Y21" i="1"/>
  <c r="Y151" i="1"/>
  <c r="X151" i="1"/>
  <c r="S151" i="1"/>
  <c r="N151" i="1"/>
  <c r="Y133" i="1"/>
  <c r="N80" i="1"/>
  <c r="C32" i="1"/>
  <c r="I32" i="1"/>
  <c r="N32" i="1"/>
  <c r="S32" i="1"/>
  <c r="X32" i="1"/>
  <c r="Y32" i="1"/>
  <c r="C33" i="1"/>
  <c r="I33" i="1"/>
  <c r="N33" i="1"/>
  <c r="S33" i="1"/>
  <c r="X33" i="1"/>
  <c r="Y33" i="1"/>
  <c r="C34" i="1"/>
  <c r="I34" i="1"/>
  <c r="N34" i="1"/>
  <c r="S34" i="1"/>
  <c r="X34" i="1"/>
  <c r="Y34" i="1"/>
  <c r="C35" i="1"/>
  <c r="I35" i="1"/>
  <c r="N35" i="1"/>
  <c r="S35" i="1"/>
  <c r="X35" i="1"/>
  <c r="Y35" i="1"/>
  <c r="C36" i="1"/>
  <c r="Y36" i="1"/>
  <c r="C37" i="1"/>
  <c r="I37" i="1"/>
  <c r="N37" i="1"/>
  <c r="S37" i="1"/>
  <c r="X37" i="1"/>
  <c r="Y37" i="1"/>
  <c r="C38" i="1"/>
  <c r="I38" i="1"/>
  <c r="N38" i="1"/>
  <c r="S38" i="1"/>
  <c r="X38" i="1"/>
  <c r="Y38" i="1"/>
  <c r="C39" i="1"/>
  <c r="I39" i="1"/>
  <c r="N39" i="1"/>
  <c r="S39" i="1"/>
  <c r="X39" i="1"/>
  <c r="Y39" i="1"/>
  <c r="C66" i="1"/>
  <c r="I66" i="1"/>
  <c r="N66" i="1"/>
  <c r="S66" i="1"/>
  <c r="X66" i="1"/>
  <c r="Y66" i="1"/>
  <c r="C67" i="1"/>
  <c r="I67" i="1"/>
  <c r="N67" i="1"/>
  <c r="S67" i="1"/>
  <c r="X67" i="1"/>
  <c r="Y67" i="1"/>
  <c r="C68" i="1"/>
  <c r="I68" i="1"/>
  <c r="N68" i="1"/>
  <c r="S68" i="1"/>
  <c r="X68" i="1"/>
  <c r="Y68" i="1"/>
  <c r="C69" i="1"/>
  <c r="I69" i="1"/>
  <c r="N69" i="1"/>
  <c r="S69" i="1"/>
  <c r="X69" i="1"/>
  <c r="Y69" i="1"/>
  <c r="C70" i="1"/>
  <c r="I70" i="1"/>
  <c r="N70" i="1"/>
  <c r="S70" i="1"/>
  <c r="X70" i="1"/>
  <c r="Y70" i="1"/>
  <c r="C71" i="1"/>
  <c r="I71" i="1"/>
  <c r="N71" i="1"/>
  <c r="S71" i="1"/>
  <c r="X71" i="1"/>
  <c r="Y71" i="1"/>
  <c r="C72" i="1"/>
  <c r="I72" i="1"/>
  <c r="N72" i="1"/>
  <c r="S72" i="1"/>
  <c r="X72" i="1"/>
  <c r="Y72" i="1"/>
  <c r="C73" i="1"/>
  <c r="I73" i="1"/>
  <c r="N73" i="1"/>
  <c r="S73" i="1"/>
  <c r="X73" i="1"/>
  <c r="Y73" i="1"/>
  <c r="C74" i="1"/>
  <c r="I74" i="1"/>
  <c r="N74" i="1"/>
  <c r="S74" i="1"/>
  <c r="X74" i="1"/>
  <c r="Y74" i="1"/>
  <c r="C75" i="1"/>
  <c r="I75" i="1"/>
  <c r="N75" i="1"/>
  <c r="S75" i="1"/>
  <c r="X75" i="1"/>
  <c r="Y75" i="1"/>
  <c r="C79" i="1"/>
  <c r="I79" i="1"/>
  <c r="N79" i="1"/>
  <c r="S79" i="1"/>
  <c r="X79" i="1"/>
  <c r="Y79" i="1"/>
  <c r="C80" i="1"/>
  <c r="I80" i="1"/>
  <c r="S80" i="1"/>
  <c r="X80" i="1"/>
  <c r="Y80" i="1"/>
  <c r="C81" i="1"/>
  <c r="I81" i="1"/>
  <c r="N81" i="1"/>
  <c r="S81" i="1"/>
  <c r="X81" i="1"/>
  <c r="Y81" i="1"/>
  <c r="C83" i="1"/>
  <c r="I83" i="1"/>
  <c r="N83" i="1"/>
  <c r="S83" i="1"/>
  <c r="X83" i="1"/>
  <c r="Y83" i="1"/>
  <c r="C84" i="1"/>
  <c r="I84" i="1"/>
  <c r="N84" i="1"/>
  <c r="S84" i="1"/>
  <c r="X84" i="1"/>
  <c r="Y84" i="1"/>
  <c r="C85" i="1"/>
  <c r="I85" i="1"/>
  <c r="N85" i="1"/>
  <c r="S85" i="1"/>
  <c r="X85" i="1"/>
  <c r="Y85" i="1"/>
  <c r="C86" i="1"/>
  <c r="I86" i="1"/>
  <c r="N86" i="1"/>
  <c r="S86" i="1"/>
  <c r="X86" i="1"/>
  <c r="Y86" i="1"/>
  <c r="C87" i="1"/>
  <c r="I87" i="1"/>
  <c r="N87" i="1"/>
  <c r="S87" i="1"/>
  <c r="X87" i="1"/>
  <c r="Y87" i="1"/>
  <c r="C88" i="1"/>
  <c r="I88" i="1"/>
  <c r="N88" i="1"/>
  <c r="S88" i="1"/>
  <c r="X88" i="1"/>
  <c r="Y88" i="1"/>
  <c r="C89" i="1"/>
  <c r="I89" i="1"/>
  <c r="N89" i="1"/>
  <c r="S89" i="1"/>
  <c r="X89" i="1"/>
  <c r="Y89" i="1"/>
  <c r="C90" i="1"/>
  <c r="I90" i="1"/>
  <c r="N90" i="1"/>
  <c r="S90" i="1"/>
  <c r="X90" i="1"/>
  <c r="Y90" i="1"/>
  <c r="C21" i="1"/>
  <c r="C22" i="1"/>
  <c r="C23" i="1"/>
  <c r="I23" i="1"/>
  <c r="X23" i="1"/>
  <c r="C24" i="1"/>
  <c r="C25" i="1"/>
  <c r="C26" i="1"/>
  <c r="I26" i="1"/>
  <c r="X26" i="1"/>
  <c r="C27" i="1"/>
  <c r="I27" i="1"/>
  <c r="X27" i="1"/>
  <c r="C150" i="1"/>
  <c r="C152" i="1"/>
  <c r="C153" i="1"/>
  <c r="C154" i="1"/>
  <c r="C155" i="1"/>
  <c r="C156" i="1"/>
  <c r="C157" i="1"/>
  <c r="C158" i="1"/>
  <c r="C159" i="1"/>
  <c r="C160" i="1"/>
  <c r="C161" i="1"/>
  <c r="C162" i="1"/>
  <c r="C149" i="1"/>
  <c r="C134" i="1"/>
  <c r="C138" i="1"/>
  <c r="C139" i="1"/>
  <c r="C140" i="1"/>
  <c r="C141" i="1"/>
  <c r="C142" i="1"/>
  <c r="C143" i="1"/>
  <c r="C144" i="1"/>
  <c r="C145" i="1"/>
  <c r="C146" i="1"/>
  <c r="C147" i="1"/>
  <c r="C132" i="1"/>
  <c r="C117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15" i="1"/>
  <c r="C111" i="1"/>
  <c r="C112" i="1"/>
  <c r="C113" i="1"/>
  <c r="C97" i="1"/>
  <c r="C99" i="1"/>
  <c r="C101" i="1"/>
  <c r="C102" i="1"/>
  <c r="C103" i="1"/>
  <c r="C104" i="1"/>
  <c r="C105" i="1"/>
  <c r="C106" i="1"/>
  <c r="C107" i="1"/>
  <c r="C108" i="1"/>
  <c r="C109" i="1"/>
  <c r="C110" i="1"/>
  <c r="C96" i="1"/>
  <c r="C91" i="1"/>
  <c r="C92" i="1"/>
  <c r="C93" i="1"/>
  <c r="C76" i="1"/>
  <c r="C56" i="1"/>
  <c r="C57" i="1"/>
  <c r="C58" i="1"/>
  <c r="C59" i="1"/>
  <c r="C60" i="1"/>
  <c r="C61" i="1"/>
  <c r="C63" i="1"/>
  <c r="C55" i="1"/>
  <c r="C47" i="1"/>
  <c r="C48" i="1"/>
  <c r="C49" i="1"/>
  <c r="C51" i="1"/>
  <c r="C43" i="1"/>
  <c r="C44" i="1"/>
  <c r="C45" i="1"/>
  <c r="C46" i="1"/>
  <c r="C42" i="1"/>
  <c r="C28" i="1"/>
  <c r="Y31" i="1" l="1"/>
  <c r="Y161" i="1"/>
  <c r="Y160" i="1"/>
  <c r="Y159" i="1"/>
  <c r="Y158" i="1"/>
  <c r="Y157" i="1"/>
  <c r="Y156" i="1"/>
  <c r="Y155" i="1"/>
  <c r="Y154" i="1"/>
  <c r="Y153" i="1"/>
  <c r="Y152" i="1"/>
  <c r="Y150" i="1"/>
  <c r="Y149" i="1"/>
  <c r="Y147" i="1"/>
  <c r="Y146" i="1"/>
  <c r="Y145" i="1"/>
  <c r="Y144" i="1"/>
  <c r="Y143" i="1"/>
  <c r="Y142" i="1"/>
  <c r="Y141" i="1"/>
  <c r="Y140" i="1"/>
  <c r="Y139" i="1"/>
  <c r="Y138" i="1"/>
  <c r="Y137" i="1"/>
  <c r="Y134" i="1"/>
  <c r="Y132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7" i="1"/>
  <c r="Y115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7" i="1"/>
  <c r="Y96" i="1"/>
  <c r="Y94" i="1"/>
  <c r="Y93" i="1"/>
  <c r="Y92" i="1"/>
  <c r="Y91" i="1"/>
  <c r="Y77" i="1"/>
  <c r="Y76" i="1"/>
  <c r="Y64" i="1"/>
  <c r="Y63" i="1"/>
  <c r="Y61" i="1"/>
  <c r="Y60" i="1"/>
  <c r="Y59" i="1"/>
  <c r="Y58" i="1"/>
  <c r="Y57" i="1"/>
  <c r="Y56" i="1"/>
  <c r="Y55" i="1"/>
  <c r="Y54" i="1"/>
  <c r="Y53" i="1"/>
  <c r="Y51" i="1"/>
  <c r="Y50" i="1"/>
  <c r="Y49" i="1"/>
  <c r="Y48" i="1"/>
  <c r="Y47" i="1"/>
  <c r="Y46" i="1"/>
  <c r="Y45" i="1"/>
  <c r="Y44" i="1"/>
  <c r="Y43" i="1"/>
  <c r="Y42" i="1"/>
  <c r="Y40" i="1"/>
  <c r="Y41" i="1" s="1"/>
  <c r="Y12" i="1"/>
  <c r="Y13" i="1"/>
  <c r="Y14" i="1"/>
  <c r="Y15" i="1"/>
  <c r="Y16" i="1"/>
  <c r="Y19" i="1"/>
  <c r="Y11" i="1"/>
  <c r="Y78" i="1" l="1"/>
  <c r="Y65" i="1"/>
  <c r="Y95" i="1"/>
  <c r="Y114" i="1"/>
  <c r="Y52" i="1"/>
  <c r="Y131" i="1"/>
  <c r="X162" i="1"/>
  <c r="S162" i="1"/>
  <c r="N162" i="1"/>
  <c r="I162" i="1"/>
  <c r="X147" i="1"/>
  <c r="S147" i="1"/>
  <c r="N147" i="1"/>
  <c r="I147" i="1"/>
  <c r="X130" i="1"/>
  <c r="S130" i="1"/>
  <c r="N130" i="1"/>
  <c r="I130" i="1"/>
  <c r="X113" i="1"/>
  <c r="S113" i="1"/>
  <c r="N113" i="1"/>
  <c r="I113" i="1"/>
  <c r="X94" i="1"/>
  <c r="S94" i="1"/>
  <c r="N94" i="1"/>
  <c r="I94" i="1"/>
  <c r="X77" i="1"/>
  <c r="S77" i="1"/>
  <c r="N77" i="1"/>
  <c r="I77" i="1"/>
  <c r="X64" i="1"/>
  <c r="S64" i="1"/>
  <c r="N64" i="1"/>
  <c r="I64" i="1"/>
  <c r="X51" i="1"/>
  <c r="S51" i="1"/>
  <c r="N51" i="1"/>
  <c r="I51" i="1"/>
  <c r="X40" i="1"/>
  <c r="S40" i="1"/>
  <c r="N40" i="1"/>
  <c r="I40" i="1"/>
  <c r="X30" i="1"/>
  <c r="I30" i="1"/>
  <c r="X28" i="1"/>
  <c r="I28" i="1"/>
  <c r="X50" i="1"/>
  <c r="S50" i="1"/>
  <c r="N50" i="1"/>
  <c r="I50" i="1"/>
  <c r="X49" i="1"/>
  <c r="S49" i="1"/>
  <c r="N49" i="1"/>
  <c r="I49" i="1"/>
  <c r="X48" i="1"/>
  <c r="S48" i="1"/>
  <c r="N48" i="1"/>
  <c r="I48" i="1"/>
  <c r="X47" i="1"/>
  <c r="S47" i="1"/>
  <c r="N47" i="1"/>
  <c r="I47" i="1"/>
  <c r="X46" i="1"/>
  <c r="S46" i="1"/>
  <c r="N46" i="1"/>
  <c r="I46" i="1"/>
  <c r="X45" i="1"/>
  <c r="S45" i="1"/>
  <c r="N45" i="1"/>
  <c r="I45" i="1"/>
  <c r="X44" i="1"/>
  <c r="S44" i="1"/>
  <c r="N44" i="1"/>
  <c r="I44" i="1"/>
  <c r="X63" i="1"/>
  <c r="S63" i="1"/>
  <c r="N63" i="1"/>
  <c r="I63" i="1"/>
  <c r="X61" i="1"/>
  <c r="S61" i="1"/>
  <c r="N61" i="1"/>
  <c r="I61" i="1"/>
  <c r="X60" i="1"/>
  <c r="S60" i="1"/>
  <c r="N60" i="1"/>
  <c r="I60" i="1"/>
  <c r="X59" i="1"/>
  <c r="S59" i="1"/>
  <c r="N59" i="1"/>
  <c r="I59" i="1"/>
  <c r="X58" i="1"/>
  <c r="S58" i="1"/>
  <c r="N58" i="1"/>
  <c r="I58" i="1"/>
  <c r="X57" i="1"/>
  <c r="S57" i="1"/>
  <c r="N57" i="1"/>
  <c r="I57" i="1"/>
  <c r="X56" i="1"/>
  <c r="S56" i="1"/>
  <c r="N56" i="1"/>
  <c r="I56" i="1"/>
  <c r="X55" i="1"/>
  <c r="S55" i="1"/>
  <c r="N55" i="1"/>
  <c r="I55" i="1"/>
  <c r="X76" i="1"/>
  <c r="S76" i="1"/>
  <c r="N76" i="1"/>
  <c r="I76" i="1"/>
  <c r="X93" i="1"/>
  <c r="S93" i="1"/>
  <c r="N93" i="1"/>
  <c r="I93" i="1"/>
  <c r="X92" i="1"/>
  <c r="S92" i="1"/>
  <c r="N92" i="1"/>
  <c r="I92" i="1"/>
  <c r="X91" i="1"/>
  <c r="S91" i="1"/>
  <c r="N91" i="1"/>
  <c r="I91" i="1"/>
  <c r="X112" i="1"/>
  <c r="S112" i="1"/>
  <c r="N112" i="1"/>
  <c r="I112" i="1"/>
  <c r="X111" i="1"/>
  <c r="S111" i="1"/>
  <c r="N111" i="1"/>
  <c r="I111" i="1"/>
  <c r="X110" i="1"/>
  <c r="S110" i="1"/>
  <c r="N110" i="1"/>
  <c r="I110" i="1"/>
  <c r="X109" i="1"/>
  <c r="S109" i="1"/>
  <c r="N109" i="1"/>
  <c r="I109" i="1"/>
  <c r="X108" i="1"/>
  <c r="S108" i="1"/>
  <c r="N108" i="1"/>
  <c r="I108" i="1"/>
  <c r="X107" i="1"/>
  <c r="S107" i="1"/>
  <c r="N107" i="1"/>
  <c r="I107" i="1"/>
  <c r="X106" i="1"/>
  <c r="S106" i="1"/>
  <c r="N106" i="1"/>
  <c r="I106" i="1"/>
  <c r="X105" i="1"/>
  <c r="S105" i="1"/>
  <c r="N105" i="1"/>
  <c r="I105" i="1"/>
  <c r="X104" i="1"/>
  <c r="S104" i="1"/>
  <c r="N104" i="1"/>
  <c r="I104" i="1"/>
  <c r="X103" i="1"/>
  <c r="S103" i="1"/>
  <c r="N103" i="1"/>
  <c r="I103" i="1"/>
  <c r="X102" i="1"/>
  <c r="S102" i="1"/>
  <c r="N102" i="1"/>
  <c r="I102" i="1"/>
  <c r="X101" i="1"/>
  <c r="S101" i="1"/>
  <c r="N101" i="1"/>
  <c r="I101" i="1"/>
  <c r="X100" i="1"/>
  <c r="S100" i="1"/>
  <c r="N100" i="1"/>
  <c r="I100" i="1"/>
  <c r="X99" i="1"/>
  <c r="S99" i="1"/>
  <c r="N99" i="1"/>
  <c r="I99" i="1"/>
  <c r="X129" i="1"/>
  <c r="S129" i="1"/>
  <c r="N129" i="1"/>
  <c r="I129" i="1"/>
  <c r="X128" i="1"/>
  <c r="S128" i="1"/>
  <c r="N128" i="1"/>
  <c r="I128" i="1"/>
  <c r="X127" i="1"/>
  <c r="S127" i="1"/>
  <c r="N127" i="1"/>
  <c r="I127" i="1"/>
  <c r="X126" i="1"/>
  <c r="S126" i="1"/>
  <c r="N126" i="1"/>
  <c r="I126" i="1"/>
  <c r="X125" i="1"/>
  <c r="S125" i="1"/>
  <c r="N125" i="1"/>
  <c r="I125" i="1"/>
  <c r="X124" i="1"/>
  <c r="S124" i="1"/>
  <c r="N124" i="1"/>
  <c r="I124" i="1"/>
  <c r="X123" i="1"/>
  <c r="S123" i="1"/>
  <c r="N123" i="1"/>
  <c r="I123" i="1"/>
  <c r="X122" i="1"/>
  <c r="S122" i="1"/>
  <c r="N122" i="1"/>
  <c r="I122" i="1"/>
  <c r="X121" i="1"/>
  <c r="S121" i="1"/>
  <c r="N121" i="1"/>
  <c r="I121" i="1"/>
  <c r="X120" i="1"/>
  <c r="S120" i="1"/>
  <c r="N120" i="1"/>
  <c r="I120" i="1"/>
  <c r="X119" i="1"/>
  <c r="S119" i="1"/>
  <c r="N119" i="1"/>
  <c r="I119" i="1"/>
  <c r="X146" i="1"/>
  <c r="S146" i="1"/>
  <c r="N146" i="1"/>
  <c r="I146" i="1"/>
  <c r="X145" i="1"/>
  <c r="S145" i="1"/>
  <c r="N145" i="1"/>
  <c r="I145" i="1"/>
  <c r="X144" i="1"/>
  <c r="S144" i="1"/>
  <c r="N144" i="1"/>
  <c r="I144" i="1"/>
  <c r="X143" i="1"/>
  <c r="S143" i="1"/>
  <c r="N143" i="1"/>
  <c r="I143" i="1"/>
  <c r="X142" i="1"/>
  <c r="S142" i="1"/>
  <c r="N142" i="1"/>
  <c r="I142" i="1"/>
  <c r="X141" i="1"/>
  <c r="S141" i="1"/>
  <c r="N141" i="1"/>
  <c r="I141" i="1"/>
  <c r="X140" i="1"/>
  <c r="S140" i="1"/>
  <c r="N140" i="1"/>
  <c r="I140" i="1"/>
  <c r="X139" i="1"/>
  <c r="S139" i="1"/>
  <c r="N139" i="1"/>
  <c r="I139" i="1"/>
  <c r="X138" i="1"/>
  <c r="S138" i="1"/>
  <c r="N138" i="1"/>
  <c r="I138" i="1"/>
  <c r="X137" i="1"/>
  <c r="S137" i="1"/>
  <c r="N137" i="1"/>
  <c r="I137" i="1"/>
  <c r="X161" i="1"/>
  <c r="S161" i="1"/>
  <c r="N161" i="1"/>
  <c r="I161" i="1"/>
  <c r="X160" i="1"/>
  <c r="S160" i="1"/>
  <c r="N160" i="1"/>
  <c r="I160" i="1"/>
  <c r="X159" i="1"/>
  <c r="S159" i="1"/>
  <c r="N159" i="1"/>
  <c r="I159" i="1"/>
  <c r="S158" i="1"/>
  <c r="N158" i="1"/>
  <c r="I158" i="1"/>
  <c r="X157" i="1"/>
  <c r="S157" i="1"/>
  <c r="N157" i="1"/>
  <c r="I157" i="1"/>
  <c r="X156" i="1"/>
  <c r="S156" i="1"/>
  <c r="N156" i="1"/>
  <c r="I156" i="1"/>
  <c r="X155" i="1"/>
  <c r="S155" i="1"/>
  <c r="N155" i="1"/>
  <c r="I155" i="1"/>
  <c r="X154" i="1"/>
  <c r="S154" i="1"/>
  <c r="N154" i="1"/>
  <c r="I154" i="1"/>
  <c r="X153" i="1"/>
  <c r="S153" i="1"/>
  <c r="N153" i="1"/>
  <c r="I153" i="1"/>
  <c r="X152" i="1"/>
  <c r="S152" i="1"/>
  <c r="N152" i="1"/>
  <c r="I152" i="1"/>
  <c r="X150" i="1"/>
  <c r="S150" i="1"/>
  <c r="N150" i="1"/>
  <c r="I150" i="1"/>
  <c r="X149" i="1"/>
  <c r="S149" i="1"/>
  <c r="N149" i="1"/>
  <c r="I149" i="1"/>
  <c r="X117" i="1"/>
  <c r="S117" i="1"/>
  <c r="N117" i="1"/>
  <c r="I117" i="1"/>
  <c r="X115" i="1"/>
  <c r="S115" i="1"/>
  <c r="N115" i="1"/>
  <c r="I115" i="1"/>
  <c r="X97" i="1"/>
  <c r="S97" i="1"/>
  <c r="N97" i="1"/>
  <c r="I97" i="1"/>
  <c r="X96" i="1"/>
  <c r="S96" i="1"/>
  <c r="N96" i="1"/>
  <c r="I96" i="1"/>
  <c r="X54" i="1"/>
  <c r="S54" i="1"/>
  <c r="N54" i="1"/>
  <c r="I54" i="1"/>
  <c r="X53" i="1"/>
  <c r="S53" i="1"/>
  <c r="N53" i="1"/>
  <c r="I53" i="1"/>
  <c r="X43" i="1"/>
  <c r="S43" i="1"/>
  <c r="N43" i="1"/>
  <c r="I43" i="1"/>
  <c r="X42" i="1"/>
  <c r="S42" i="1"/>
  <c r="N42" i="1"/>
  <c r="I42" i="1"/>
  <c r="X19" i="1"/>
  <c r="X16" i="1"/>
  <c r="X15" i="1"/>
  <c r="X14" i="1"/>
  <c r="X13" i="1"/>
  <c r="X12" i="1"/>
  <c r="X11" i="1"/>
  <c r="S19" i="1"/>
  <c r="S16" i="1"/>
  <c r="S15" i="1"/>
  <c r="S14" i="1"/>
  <c r="S13" i="1"/>
  <c r="S12" i="1"/>
  <c r="S11" i="1"/>
  <c r="N19" i="1"/>
  <c r="N16" i="1"/>
  <c r="N15" i="1"/>
  <c r="N14" i="1"/>
  <c r="N13" i="1"/>
  <c r="N12" i="1"/>
  <c r="N11" i="1"/>
  <c r="I19" i="1"/>
  <c r="I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<sst xmlns="http://schemas.openxmlformats.org/spreadsheetml/2006/main" count="328" uniqueCount="70">
  <si>
    <t>Период проведения оценочных процедур</t>
  </si>
  <si>
    <t>Учебный предмет</t>
  </si>
  <si>
    <t>Класс</t>
  </si>
  <si>
    <t>1 неделя</t>
  </si>
  <si>
    <t>2 неделя</t>
  </si>
  <si>
    <t>3 неделя</t>
  </si>
  <si>
    <t>4 неделя</t>
  </si>
  <si>
    <t>Всего</t>
  </si>
  <si>
    <t>Русский язык</t>
  </si>
  <si>
    <t>Литературное чтение</t>
  </si>
  <si>
    <t>Иностранный язык</t>
  </si>
  <si>
    <t>Математика</t>
  </si>
  <si>
    <t>Окружающий мир</t>
  </si>
  <si>
    <t>Изобразительное искусство</t>
  </si>
  <si>
    <t>Технология</t>
  </si>
  <si>
    <t>Физическая культура</t>
  </si>
  <si>
    <t>Начальное общее образование</t>
  </si>
  <si>
    <t>Основное общее образование</t>
  </si>
  <si>
    <t>3 класс</t>
  </si>
  <si>
    <t>4 класс</t>
  </si>
  <si>
    <t>Литература</t>
  </si>
  <si>
    <t>Информатика и ИКТ</t>
  </si>
  <si>
    <t>История</t>
  </si>
  <si>
    <t>Обществознание</t>
  </si>
  <si>
    <t>География</t>
  </si>
  <si>
    <t>7 класс</t>
  </si>
  <si>
    <t>Физика</t>
  </si>
  <si>
    <t>Биология</t>
  </si>
  <si>
    <t>8 класс</t>
  </si>
  <si>
    <t>Химия</t>
  </si>
  <si>
    <t>9 класс</t>
  </si>
  <si>
    <t>10 класс</t>
  </si>
  <si>
    <t>ОБЖ</t>
  </si>
  <si>
    <t xml:space="preserve">Музыка </t>
  </si>
  <si>
    <t xml:space="preserve">Технология </t>
  </si>
  <si>
    <t xml:space="preserve">География </t>
  </si>
  <si>
    <t xml:space="preserve">Биология </t>
  </si>
  <si>
    <t>Алгебра</t>
  </si>
  <si>
    <t xml:space="preserve">Геометрия </t>
  </si>
  <si>
    <t>11 класс</t>
  </si>
  <si>
    <t>Условные обозначения:</t>
  </si>
  <si>
    <t>Региональный уровень</t>
  </si>
  <si>
    <t>Федеральный уровень</t>
  </si>
  <si>
    <t>Уровень образовательной организации</t>
  </si>
  <si>
    <t>норма часов в неделю</t>
  </si>
  <si>
    <t xml:space="preserve"> - указывать кол-во часов, отведенных на проведение оценочной процедуры регионального уровня</t>
  </si>
  <si>
    <t xml:space="preserve"> - указывать кол-во часов, отведенных на проведение оценочной процедуры федерального уровня</t>
  </si>
  <si>
    <t xml:space="preserve"> - указывать кол-во часов, отведенных на проведение оценочной процедуры уровня образовательной оргнизации</t>
  </si>
  <si>
    <t>кол-во часов в год</t>
  </si>
  <si>
    <t xml:space="preserve">кол-во ОП, ед.               </t>
  </si>
  <si>
    <t>Среднее общее образование</t>
  </si>
  <si>
    <t>1 класс</t>
  </si>
  <si>
    <t>2 класс</t>
  </si>
  <si>
    <t>5 класс</t>
  </si>
  <si>
    <t>6 класс</t>
  </si>
  <si>
    <t>Родной русский язык</t>
  </si>
  <si>
    <t xml:space="preserve">Основы религиозных культур и светской этики </t>
  </si>
  <si>
    <t>Родная литература</t>
  </si>
  <si>
    <t>Сентябрь</t>
  </si>
  <si>
    <t>Октябрь</t>
  </si>
  <si>
    <t>Ноябрь</t>
  </si>
  <si>
    <t>Декабрь</t>
  </si>
  <si>
    <t>График проведения оценочных процедур в МКОУ Межовской СОШ за первое полугодие  2023-2024 учебного года</t>
  </si>
  <si>
    <t>Литература у/к</t>
  </si>
  <si>
    <t>комплексная работа</t>
  </si>
  <si>
    <t>Вероятность и статистика</t>
  </si>
  <si>
    <t>Стартовая диагностика</t>
  </si>
  <si>
    <t>Немецкий язык</t>
  </si>
  <si>
    <t>Английский язык</t>
  </si>
  <si>
    <t>Приложение 1                   к приказу №213-0              от 05.09.2023г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</si>
</sst>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sz val="11"/>
      <color theme="5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color theme="5"/>
      <name val="Calibri"/>
      <family val="2"/>
      <charset val="204"/>
      <scheme val="minor"/>
    </font>
    <font>
      <sz val="12"/>
      <color theme="5"/>
      <name val="Times New Roman"/>
      <family val="1"/>
      <charset val="204"/>
    </font>
    <font>
      <sz val="11"/>
      <color theme="5" tint="-0.249977111117893"/>
      <name val="Times New Roman"/>
      <family val="1"/>
      <charset val="204"/>
    </font>
    <font>
      <sz val="11"/>
      <color theme="5" tint="-0.249977111117893"/>
      <name val="Calibri"/>
      <family val="2"/>
      <charset val="204"/>
      <scheme val="minor"/>
    </font>
    <font>
      <b/>
      <sz val="11"/>
      <color theme="5" tint="-0.249977111117893"/>
      <name val="Times New Roman"/>
      <family val="1"/>
      <charset val="204"/>
    </font>
    <font>
      <b/>
      <sz val="11"/>
      <color theme="5" tint="-0.249977111117893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5" tint="0.79998168889431442"/>
      <name val="Calibri"/>
      <family val="2"/>
      <charset val="204"/>
      <scheme val="minor"/>
    </font>
    <font>
      <b/>
      <sz val="11"/>
      <color rgb="FF9C0006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3" borderId="0" applyNumberFormat="0" applyBorder="0" applyAlignment="0" applyProtection="0"/>
  </cellStyleXfs>
  <cellXfs count="250">
    <xf numFmtId="0" fontId="0" fillId="0" borderId="0" xfId="0"/>
    <xf numFmtId="0" fontId="4" fillId="0" borderId="0" xfId="0" applyFont="1"/>
    <xf numFmtId="0" fontId="4" fillId="0" borderId="1" xfId="0" applyFont="1" applyBorder="1"/>
    <xf numFmtId="0" fontId="2" fillId="0" borderId="23" xfId="0" applyFont="1" applyBorder="1" applyAlignment="1" applyProtection="1">
      <alignment horizontal="center" vertical="center"/>
      <protection hidden="1"/>
    </xf>
    <xf numFmtId="0" fontId="4" fillId="0" borderId="8" xfId="0" applyFont="1" applyBorder="1"/>
    <xf numFmtId="0" fontId="4" fillId="0" borderId="6" xfId="0" applyFont="1" applyBorder="1"/>
    <xf numFmtId="0" fontId="7" fillId="0" borderId="0" xfId="0" applyFont="1"/>
    <xf numFmtId="0" fontId="4" fillId="0" borderId="2" xfId="0" applyFont="1" applyBorder="1"/>
    <xf numFmtId="0" fontId="4" fillId="0" borderId="10" xfId="0" applyFont="1" applyBorder="1"/>
    <xf numFmtId="0" fontId="4" fillId="0" borderId="25" xfId="0" applyFont="1" applyBorder="1"/>
    <xf numFmtId="0" fontId="4" fillId="0" borderId="27" xfId="0" applyFont="1" applyBorder="1"/>
    <xf numFmtId="0" fontId="4" fillId="0" borderId="4" xfId="0" applyFont="1" applyBorder="1"/>
    <xf numFmtId="0" fontId="4" fillId="0" borderId="12" xfId="0" applyFont="1" applyBorder="1"/>
    <xf numFmtId="0" fontId="4" fillId="0" borderId="29" xfId="0" applyFont="1" applyBorder="1"/>
    <xf numFmtId="0" fontId="4" fillId="0" borderId="30" xfId="0" applyFont="1" applyBorder="1"/>
    <xf numFmtId="0" fontId="4" fillId="0" borderId="31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5" xfId="0" applyFont="1" applyBorder="1"/>
    <xf numFmtId="0" fontId="4" fillId="0" borderId="3" xfId="0" applyFont="1" applyBorder="1"/>
    <xf numFmtId="0" fontId="4" fillId="0" borderId="33" xfId="0" applyFont="1" applyBorder="1"/>
    <xf numFmtId="0" fontId="4" fillId="0" borderId="13" xfId="0" applyFont="1" applyBorder="1"/>
    <xf numFmtId="0" fontId="4" fillId="0" borderId="34" xfId="0" applyFont="1" applyBorder="1"/>
    <xf numFmtId="0" fontId="4" fillId="0" borderId="35" xfId="0" applyFont="1" applyBorder="1"/>
    <xf numFmtId="0" fontId="4" fillId="0" borderId="7" xfId="0" applyFont="1" applyBorder="1"/>
    <xf numFmtId="0" fontId="8" fillId="0" borderId="0" xfId="0" applyFont="1"/>
    <xf numFmtId="0" fontId="4" fillId="0" borderId="39" xfId="0" applyFont="1" applyBorder="1"/>
    <xf numFmtId="0" fontId="8" fillId="0" borderId="25" xfId="0" applyFont="1" applyBorder="1"/>
    <xf numFmtId="0" fontId="4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/>
    <xf numFmtId="0" fontId="4" fillId="0" borderId="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 applyProtection="1">
      <alignment horizontal="center" vertical="center" textRotation="90" wrapText="1"/>
      <protection hidden="1"/>
    </xf>
    <xf numFmtId="0" fontId="3" fillId="0" borderId="0" xfId="0" applyFont="1" applyAlignment="1">
      <alignment horizontal="center" vertical="center" textRotation="90" wrapText="1"/>
    </xf>
    <xf numFmtId="0" fontId="5" fillId="2" borderId="0" xfId="0" applyFont="1" applyFill="1" applyAlignment="1" applyProtection="1">
      <alignment horizontal="left" vertical="center"/>
      <protection hidden="1"/>
    </xf>
    <xf numFmtId="0" fontId="8" fillId="0" borderId="25" xfId="0" applyFont="1" applyBorder="1" applyAlignment="1">
      <alignment horizontal="center"/>
    </xf>
    <xf numFmtId="0" fontId="4" fillId="0" borderId="42" xfId="0" applyFont="1" applyBorder="1"/>
    <xf numFmtId="0" fontId="11" fillId="5" borderId="1" xfId="1" applyFill="1" applyBorder="1"/>
    <xf numFmtId="0" fontId="11" fillId="5" borderId="14" xfId="1" applyFill="1" applyBorder="1"/>
    <xf numFmtId="0" fontId="4" fillId="5" borderId="33" xfId="0" applyFont="1" applyFill="1" applyBorder="1"/>
    <xf numFmtId="0" fontId="4" fillId="4" borderId="0" xfId="0" applyFont="1" applyFill="1"/>
    <xf numFmtId="0" fontId="4" fillId="6" borderId="0" xfId="0" applyFont="1" applyFill="1"/>
    <xf numFmtId="0" fontId="11" fillId="0" borderId="1" xfId="1" applyFill="1" applyBorder="1"/>
    <xf numFmtId="0" fontId="7" fillId="0" borderId="4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 textRotation="90" wrapText="1"/>
    </xf>
    <xf numFmtId="0" fontId="3" fillId="0" borderId="17" xfId="0" applyFont="1" applyBorder="1" applyAlignment="1">
      <alignment horizontal="center" vertical="top" textRotation="90" wrapText="1"/>
    </xf>
    <xf numFmtId="0" fontId="3" fillId="0" borderId="18" xfId="0" applyFont="1" applyBorder="1" applyAlignment="1" applyProtection="1">
      <alignment horizontal="center" vertical="top" textRotation="90" wrapText="1"/>
      <protection hidden="1"/>
    </xf>
    <xf numFmtId="0" fontId="2" fillId="0" borderId="16" xfId="0" applyFont="1" applyBorder="1" applyAlignment="1">
      <alignment horizontal="center" vertical="top" textRotation="90" wrapText="1"/>
    </xf>
    <xf numFmtId="0" fontId="2" fillId="0" borderId="17" xfId="0" applyFont="1" applyBorder="1" applyAlignment="1">
      <alignment horizontal="center" vertical="top" textRotation="90" wrapText="1"/>
    </xf>
    <xf numFmtId="0" fontId="2" fillId="0" borderId="18" xfId="0" applyFont="1" applyBorder="1" applyAlignment="1" applyProtection="1">
      <alignment horizontal="center" vertical="top" textRotation="90" wrapText="1"/>
      <protection hidden="1"/>
    </xf>
    <xf numFmtId="0" fontId="2" fillId="0" borderId="11" xfId="0" applyFont="1" applyBorder="1" applyAlignment="1" applyProtection="1">
      <alignment horizontal="center" vertical="top" textRotation="90" wrapText="1"/>
      <protection hidden="1"/>
    </xf>
    <xf numFmtId="0" fontId="4" fillId="0" borderId="45" xfId="0" applyFont="1" applyBorder="1"/>
    <xf numFmtId="0" fontId="4" fillId="0" borderId="46" xfId="0" applyFont="1" applyBorder="1"/>
    <xf numFmtId="0" fontId="4" fillId="5" borderId="8" xfId="0" applyFont="1" applyFill="1" applyBorder="1"/>
    <xf numFmtId="0" fontId="4" fillId="5" borderId="10" xfId="0" applyFont="1" applyFill="1" applyBorder="1"/>
    <xf numFmtId="0" fontId="4" fillId="5" borderId="1" xfId="0" applyFont="1" applyFill="1" applyBorder="1"/>
    <xf numFmtId="0" fontId="4" fillId="5" borderId="13" xfId="0" applyFont="1" applyFill="1" applyBorder="1"/>
    <xf numFmtId="0" fontId="11" fillId="5" borderId="10" xfId="1" applyFill="1" applyBorder="1"/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3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5" borderId="6" xfId="0" applyFont="1" applyFill="1" applyBorder="1"/>
    <xf numFmtId="0" fontId="4" fillId="5" borderId="54" xfId="0" applyFont="1" applyFill="1" applyBorder="1"/>
    <xf numFmtId="0" fontId="4" fillId="0" borderId="55" xfId="0" applyFont="1" applyBorder="1"/>
    <xf numFmtId="0" fontId="4" fillId="0" borderId="21" xfId="0" applyFont="1" applyBorder="1"/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7" xfId="0" applyFont="1" applyBorder="1"/>
    <xf numFmtId="0" fontId="4" fillId="0" borderId="19" xfId="0" applyFont="1" applyBorder="1"/>
    <xf numFmtId="0" fontId="4" fillId="0" borderId="58" xfId="0" applyFont="1" applyBorder="1"/>
    <xf numFmtId="0" fontId="4" fillId="0" borderId="22" xfId="0" applyFont="1" applyBorder="1"/>
    <xf numFmtId="0" fontId="4" fillId="0" borderId="24" xfId="0" applyFont="1" applyBorder="1"/>
    <xf numFmtId="0" fontId="4" fillId="0" borderId="59" xfId="0" applyFont="1" applyBorder="1" applyAlignment="1">
      <alignment horizontal="center"/>
    </xf>
    <xf numFmtId="0" fontId="13" fillId="0" borderId="1" xfId="0" applyFont="1" applyBorder="1"/>
    <xf numFmtId="0" fontId="13" fillId="5" borderId="1" xfId="0" applyFont="1" applyFill="1" applyBorder="1"/>
    <xf numFmtId="0" fontId="13" fillId="5" borderId="33" xfId="0" applyFont="1" applyFill="1" applyBorder="1"/>
    <xf numFmtId="0" fontId="14" fillId="5" borderId="1" xfId="1" applyFont="1" applyFill="1" applyBorder="1"/>
    <xf numFmtId="0" fontId="13" fillId="5" borderId="10" xfId="0" applyFont="1" applyFill="1" applyBorder="1"/>
    <xf numFmtId="0" fontId="14" fillId="5" borderId="10" xfId="1" applyFont="1" applyFill="1" applyBorder="1"/>
    <xf numFmtId="0" fontId="13" fillId="0" borderId="10" xfId="0" applyFont="1" applyBorder="1"/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60" xfId="0" applyFont="1" applyBorder="1"/>
    <xf numFmtId="0" fontId="4" fillId="0" borderId="61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52" xfId="0" applyFont="1" applyBorder="1"/>
    <xf numFmtId="0" fontId="4" fillId="0" borderId="49" xfId="0" applyFont="1" applyBorder="1"/>
    <xf numFmtId="0" fontId="13" fillId="5" borderId="46" xfId="0" applyFont="1" applyFill="1" applyBorder="1"/>
    <xf numFmtId="0" fontId="13" fillId="5" borderId="8" xfId="0" applyFont="1" applyFill="1" applyBorder="1"/>
    <xf numFmtId="0" fontId="13" fillId="0" borderId="31" xfId="0" applyFont="1" applyBorder="1"/>
    <xf numFmtId="0" fontId="13" fillId="0" borderId="14" xfId="0" applyFont="1" applyBorder="1"/>
    <xf numFmtId="0" fontId="14" fillId="5" borderId="46" xfId="1" applyFont="1" applyFill="1" applyBorder="1"/>
    <xf numFmtId="0" fontId="14" fillId="5" borderId="8" xfId="1" applyFont="1" applyFill="1" applyBorder="1"/>
    <xf numFmtId="0" fontId="13" fillId="5" borderId="31" xfId="0" applyFont="1" applyFill="1" applyBorder="1"/>
    <xf numFmtId="0" fontId="13" fillId="5" borderId="14" xfId="0" applyFont="1" applyFill="1" applyBorder="1"/>
    <xf numFmtId="0" fontId="4" fillId="0" borderId="50" xfId="0" applyFont="1" applyBorder="1"/>
    <xf numFmtId="0" fontId="4" fillId="0" borderId="15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32" xfId="0" applyFont="1" applyBorder="1"/>
    <xf numFmtId="0" fontId="3" fillId="0" borderId="41" xfId="0" applyFont="1" applyBorder="1" applyAlignment="1" applyProtection="1">
      <alignment horizontal="center" vertical="center" textRotation="90" wrapText="1"/>
      <protection hidden="1"/>
    </xf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5" fillId="2" borderId="20" xfId="0" applyFont="1" applyFill="1" applyBorder="1" applyAlignment="1" applyProtection="1">
      <alignment horizontal="left" vertical="center"/>
      <protection hidden="1"/>
    </xf>
    <xf numFmtId="0" fontId="8" fillId="0" borderId="34" xfId="0" applyFont="1" applyBorder="1"/>
    <xf numFmtId="0" fontId="8" fillId="0" borderId="30" xfId="0" applyFont="1" applyBorder="1"/>
    <xf numFmtId="0" fontId="8" fillId="0" borderId="49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12" xfId="0" applyFont="1" applyBorder="1"/>
    <xf numFmtId="0" fontId="4" fillId="0" borderId="13" xfId="0" applyFont="1" applyBorder="1" applyAlignment="1">
      <alignment horizontal="center"/>
    </xf>
    <xf numFmtId="0" fontId="2" fillId="0" borderId="41" xfId="0" applyFont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 textRotation="90" wrapText="1"/>
      <protection hidden="1"/>
    </xf>
    <xf numFmtId="0" fontId="8" fillId="0" borderId="59" xfId="0" applyFont="1" applyBorder="1" applyAlignment="1">
      <alignment horizontal="center"/>
    </xf>
    <xf numFmtId="0" fontId="11" fillId="0" borderId="4" xfId="1" applyFill="1" applyBorder="1"/>
    <xf numFmtId="0" fontId="13" fillId="0" borderId="4" xfId="0" applyFont="1" applyBorder="1"/>
    <xf numFmtId="0" fontId="4" fillId="0" borderId="28" xfId="0" applyFont="1" applyBorder="1"/>
    <xf numFmtId="0" fontId="11" fillId="0" borderId="33" xfId="1" applyFill="1" applyBorder="1"/>
    <xf numFmtId="0" fontId="11" fillId="0" borderId="10" xfId="1" applyFill="1" applyBorder="1"/>
    <xf numFmtId="0" fontId="4" fillId="5" borderId="46" xfId="0" applyFont="1" applyFill="1" applyBorder="1"/>
    <xf numFmtId="0" fontId="11" fillId="5" borderId="8" xfId="1" applyFill="1" applyBorder="1"/>
    <xf numFmtId="0" fontId="4" fillId="5" borderId="30" xfId="0" applyFont="1" applyFill="1" applyBorder="1"/>
    <xf numFmtId="0" fontId="18" fillId="5" borderId="10" xfId="0" applyFont="1" applyFill="1" applyBorder="1"/>
    <xf numFmtId="0" fontId="18" fillId="5" borderId="1" xfId="0" applyFont="1" applyFill="1" applyBorder="1"/>
    <xf numFmtId="0" fontId="4" fillId="0" borderId="63" xfId="0" applyFont="1" applyBorder="1"/>
    <xf numFmtId="0" fontId="4" fillId="0" borderId="63" xfId="0" applyFont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15" fillId="5" borderId="1" xfId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2" fillId="5" borderId="46" xfId="0" applyFont="1" applyFill="1" applyBorder="1"/>
    <xf numFmtId="0" fontId="12" fillId="5" borderId="10" xfId="0" applyFont="1" applyFill="1" applyBorder="1"/>
    <xf numFmtId="0" fontId="12" fillId="5" borderId="1" xfId="0" applyFont="1" applyFill="1" applyBorder="1"/>
    <xf numFmtId="0" fontId="14" fillId="5" borderId="1" xfId="1" applyFont="1" applyFill="1" applyBorder="1" applyAlignment="1">
      <alignment horizontal="center" vertical="center"/>
    </xf>
    <xf numFmtId="0" fontId="14" fillId="5" borderId="1" xfId="1" applyFont="1" applyFill="1" applyBorder="1" applyAlignment="1"/>
    <xf numFmtId="0" fontId="11" fillId="5" borderId="1" xfId="1" applyFill="1" applyBorder="1" applyAlignment="1"/>
    <xf numFmtId="0" fontId="11" fillId="5" borderId="46" xfId="1" applyFill="1" applyBorder="1"/>
    <xf numFmtId="0" fontId="21" fillId="5" borderId="46" xfId="0" applyFont="1" applyFill="1" applyBorder="1"/>
    <xf numFmtId="0" fontId="20" fillId="5" borderId="8" xfId="1" applyFont="1" applyFill="1" applyBorder="1"/>
    <xf numFmtId="0" fontId="21" fillId="5" borderId="8" xfId="0" applyFont="1" applyFill="1" applyBorder="1"/>
    <xf numFmtId="0" fontId="21" fillId="5" borderId="10" xfId="0" applyFont="1" applyFill="1" applyBorder="1"/>
    <xf numFmtId="0" fontId="21" fillId="5" borderId="1" xfId="0" applyFont="1" applyFill="1" applyBorder="1"/>
    <xf numFmtId="0" fontId="20" fillId="5" borderId="1" xfId="1" applyFont="1" applyFill="1" applyBorder="1"/>
    <xf numFmtId="0" fontId="4" fillId="0" borderId="59" xfId="0" applyFont="1" applyBorder="1"/>
    <xf numFmtId="0" fontId="4" fillId="0" borderId="54" xfId="0" applyFont="1" applyBorder="1"/>
    <xf numFmtId="0" fontId="11" fillId="5" borderId="6" xfId="1" applyFill="1" applyBorder="1"/>
    <xf numFmtId="0" fontId="4" fillId="5" borderId="15" xfId="0" applyFont="1" applyFill="1" applyBorder="1"/>
    <xf numFmtId="0" fontId="4" fillId="5" borderId="12" xfId="0" applyFont="1" applyFill="1" applyBorder="1"/>
    <xf numFmtId="0" fontId="4" fillId="5" borderId="4" xfId="0" applyFont="1" applyFill="1" applyBorder="1"/>
    <xf numFmtId="0" fontId="11" fillId="5" borderId="3" xfId="1" applyFill="1" applyBorder="1"/>
    <xf numFmtId="0" fontId="13" fillId="5" borderId="3" xfId="0" applyFont="1" applyFill="1" applyBorder="1"/>
    <xf numFmtId="0" fontId="14" fillId="5" borderId="3" xfId="1" applyFont="1" applyFill="1" applyBorder="1"/>
    <xf numFmtId="0" fontId="13" fillId="5" borderId="4" xfId="0" applyFont="1" applyFill="1" applyBorder="1"/>
    <xf numFmtId="0" fontId="19" fillId="5" borderId="1" xfId="1" applyFont="1" applyFill="1" applyBorder="1"/>
    <xf numFmtId="0" fontId="4" fillId="5" borderId="2" xfId="0" applyFont="1" applyFill="1" applyBorder="1"/>
    <xf numFmtId="0" fontId="16" fillId="5" borderId="10" xfId="0" applyFont="1" applyFill="1" applyBorder="1"/>
    <xf numFmtId="0" fontId="17" fillId="5" borderId="1" xfId="1" applyFont="1" applyFill="1" applyBorder="1"/>
    <xf numFmtId="0" fontId="16" fillId="5" borderId="1" xfId="0" applyFont="1" applyFill="1" applyBorder="1"/>
    <xf numFmtId="0" fontId="4" fillId="5" borderId="31" xfId="0" applyFont="1" applyFill="1" applyBorder="1"/>
    <xf numFmtId="0" fontId="18" fillId="5" borderId="14" xfId="0" applyFont="1" applyFill="1" applyBorder="1"/>
    <xf numFmtId="0" fontId="4" fillId="5" borderId="14" xfId="0" applyFont="1" applyFill="1" applyBorder="1"/>
    <xf numFmtId="0" fontId="22" fillId="5" borderId="8" xfId="1" applyFont="1" applyFill="1" applyBorder="1"/>
    <xf numFmtId="0" fontId="7" fillId="5" borderId="4" xfId="0" applyFont="1" applyFill="1" applyBorder="1"/>
    <xf numFmtId="0" fontId="23" fillId="5" borderId="1" xfId="1" applyFont="1" applyFill="1" applyBorder="1"/>
    <xf numFmtId="0" fontId="7" fillId="5" borderId="1" xfId="0" applyFont="1" applyFill="1" applyBorder="1"/>
    <xf numFmtId="0" fontId="18" fillId="7" borderId="1" xfId="0" applyFont="1" applyFill="1" applyBorder="1"/>
    <xf numFmtId="0" fontId="13" fillId="7" borderId="1" xfId="0" applyFont="1" applyFill="1" applyBorder="1"/>
    <xf numFmtId="0" fontId="23" fillId="7" borderId="4" xfId="1" applyFont="1" applyFill="1" applyBorder="1"/>
    <xf numFmtId="0" fontId="4" fillId="7" borderId="0" xfId="0" applyFont="1" applyFill="1"/>
    <xf numFmtId="0" fontId="11" fillId="7" borderId="1" xfId="1" applyFill="1" applyBorder="1"/>
    <xf numFmtId="0" fontId="14" fillId="7" borderId="4" xfId="1" applyFont="1" applyFill="1" applyBorder="1"/>
    <xf numFmtId="0" fontId="14" fillId="7" borderId="8" xfId="1" applyFont="1" applyFill="1" applyBorder="1"/>
    <xf numFmtId="0" fontId="14" fillId="7" borderId="46" xfId="1" applyFont="1" applyFill="1" applyBorder="1"/>
    <xf numFmtId="0" fontId="13" fillId="7" borderId="8" xfId="0" applyFont="1" applyFill="1" applyBorder="1"/>
    <xf numFmtId="0" fontId="14" fillId="7" borderId="1" xfId="1" applyFont="1" applyFill="1" applyBorder="1"/>
    <xf numFmtId="0" fontId="4" fillId="5" borderId="44" xfId="0" applyFont="1" applyFill="1" applyBorder="1"/>
    <xf numFmtId="0" fontId="4" fillId="8" borderId="1" xfId="0" applyFont="1" applyFill="1" applyBorder="1"/>
    <xf numFmtId="0" fontId="13" fillId="8" borderId="1" xfId="0" applyFont="1" applyFill="1" applyBorder="1"/>
    <xf numFmtId="0" fontId="13" fillId="8" borderId="10" xfId="0" applyFont="1" applyFill="1" applyBorder="1"/>
    <xf numFmtId="0" fontId="13" fillId="8" borderId="8" xfId="0" applyFont="1" applyFill="1" applyBorder="1"/>
    <xf numFmtId="0" fontId="13" fillId="8" borderId="46" xfId="0" applyFont="1" applyFill="1" applyBorder="1"/>
    <xf numFmtId="0" fontId="12" fillId="8" borderId="8" xfId="0" applyFont="1" applyFill="1" applyBorder="1"/>
    <xf numFmtId="0" fontId="14" fillId="8" borderId="8" xfId="1" applyFont="1" applyFill="1" applyBorder="1"/>
    <xf numFmtId="0" fontId="4" fillId="8" borderId="8" xfId="0" applyFont="1" applyFill="1" applyBorder="1"/>
    <xf numFmtId="0" fontId="11" fillId="8" borderId="8" xfId="1" applyFill="1" applyBorder="1"/>
    <xf numFmtId="0" fontId="4" fillId="8" borderId="10" xfId="0" applyFont="1" applyFill="1" applyBorder="1"/>
    <xf numFmtId="0" fontId="18" fillId="8" borderId="10" xfId="0" applyFont="1" applyFill="1" applyBorder="1"/>
    <xf numFmtId="0" fontId="14" fillId="8" borderId="1" xfId="1" applyFont="1" applyFill="1" applyBorder="1"/>
    <xf numFmtId="0" fontId="18" fillId="8" borderId="1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16" fillId="8" borderId="1" xfId="0" applyFont="1" applyFill="1" applyBorder="1"/>
    <xf numFmtId="0" fontId="16" fillId="8" borderId="10" xfId="0" applyFont="1" applyFill="1" applyBorder="1"/>
    <xf numFmtId="0" fontId="14" fillId="8" borderId="1" xfId="1" applyFont="1" applyFill="1" applyBorder="1" applyAlignment="1"/>
    <xf numFmtId="0" fontId="19" fillId="8" borderId="1" xfId="0" applyFont="1" applyFill="1" applyBorder="1" applyAlignment="1">
      <alignment horizontal="center" vertical="center"/>
    </xf>
    <xf numFmtId="0" fontId="18" fillId="8" borderId="1" xfId="0" applyFont="1" applyFill="1" applyBorder="1"/>
    <xf numFmtId="0" fontId="19" fillId="8" borderId="1" xfId="1" applyFont="1" applyFill="1" applyBorder="1"/>
    <xf numFmtId="0" fontId="8" fillId="0" borderId="2" xfId="0" applyFont="1" applyBorder="1"/>
    <xf numFmtId="0" fontId="11" fillId="8" borderId="1" xfId="1" applyFill="1" applyBorder="1"/>
    <xf numFmtId="0" fontId="4" fillId="6" borderId="1" xfId="0" applyFont="1" applyFill="1" applyBorder="1"/>
    <xf numFmtId="0" fontId="13" fillId="9" borderId="1" xfId="0" applyFont="1" applyFill="1" applyBorder="1"/>
    <xf numFmtId="0" fontId="19" fillId="5" borderId="10" xfId="1" applyFont="1" applyFill="1" applyBorder="1"/>
    <xf numFmtId="0" fontId="11" fillId="8" borderId="10" xfId="1" applyFill="1" applyBorder="1"/>
    <xf numFmtId="0" fontId="21" fillId="8" borderId="8" xfId="0" applyFont="1" applyFill="1" applyBorder="1"/>
    <xf numFmtId="0" fontId="7" fillId="0" borderId="0" xfId="0" applyFont="1" applyAlignment="1">
      <alignment horizontal="center"/>
    </xf>
    <xf numFmtId="0" fontId="9" fillId="0" borderId="42" xfId="0" applyFont="1" applyBorder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5" fillId="2" borderId="37" xfId="0" applyFont="1" applyFill="1" applyBorder="1" applyAlignment="1" applyProtection="1">
      <alignment horizontal="left" vertical="center"/>
      <protection hidden="1"/>
    </xf>
    <xf numFmtId="0" fontId="5" fillId="2" borderId="38" xfId="0" applyFont="1" applyFill="1" applyBorder="1" applyAlignment="1" applyProtection="1">
      <alignment horizontal="left" vertical="center"/>
      <protection hidden="1"/>
    </xf>
    <xf numFmtId="0" fontId="5" fillId="2" borderId="21" xfId="0" applyFont="1" applyFill="1" applyBorder="1" applyAlignment="1" applyProtection="1">
      <alignment horizontal="left" vertical="center"/>
      <protection hidden="1"/>
    </xf>
    <xf numFmtId="0" fontId="4" fillId="6" borderId="62" xfId="0" applyFont="1" applyFill="1" applyBorder="1" applyAlignment="1">
      <alignment horizontal="center" vertical="center" textRotation="90" wrapText="1"/>
    </xf>
    <xf numFmtId="0" fontId="0" fillId="6" borderId="43" xfId="0" applyFill="1" applyBorder="1" applyAlignment="1">
      <alignment horizontal="center" vertical="center" textRotation="90" wrapText="1"/>
    </xf>
    <xf numFmtId="0" fontId="0" fillId="6" borderId="44" xfId="0" applyFill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top" wrapText="1"/>
      <protection hidden="1"/>
    </xf>
    <xf numFmtId="0" fontId="2" fillId="0" borderId="26" xfId="0" applyFont="1" applyBorder="1" applyAlignment="1" applyProtection="1">
      <alignment horizontal="center" vertical="top" wrapText="1"/>
      <protection hidden="1"/>
    </xf>
    <xf numFmtId="0" fontId="25" fillId="8" borderId="55" xfId="1" applyFont="1" applyFill="1" applyBorder="1" applyAlignment="1">
      <alignment textRotation="90" wrapText="1"/>
    </xf>
    <xf numFmtId="0" fontId="26" fillId="8" borderId="64" xfId="0" applyFont="1" applyFill="1" applyBorder="1" applyAlignment="1">
      <alignment textRotation="90" wrapText="1"/>
    </xf>
    <xf numFmtId="0" fontId="26" fillId="8" borderId="8" xfId="0" applyFont="1" applyFill="1" applyBorder="1" applyAlignment="1">
      <alignment textRotation="90" wrapText="1"/>
    </xf>
    <xf numFmtId="0" fontId="27" fillId="0" borderId="0" xfId="0" applyFont="1" applyAlignment="1">
      <alignment wrapText="1"/>
    </xf>
    <xf numFmtId="0" fontId="27" fillId="0" borderId="0" xfId="0" applyFont="1"/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62"/>
  <sheetViews>
    <sheetView tabSelected="1" zoomScale="80" zoomScaleNormal="8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AB7" sqref="AB7"/>
    </sheetView>
  </sheetViews>
  <sheetFormatPr defaultRowHeight="15" x14ac:dyDescent="0.25"/>
  <cols>
    <col min="1" max="1" width="37.140625" style="1" customWidth="1"/>
    <col min="2" max="2" width="11.7109375" style="1" customWidth="1"/>
    <col min="3" max="3" width="11.7109375" style="28" customWidth="1"/>
    <col min="4" max="4" width="9.85546875" style="28" customWidth="1"/>
    <col min="5" max="5" width="6" style="1" customWidth="1"/>
    <col min="6" max="6" width="6.140625" style="1" customWidth="1"/>
    <col min="7" max="7" width="6" style="1" customWidth="1"/>
    <col min="8" max="8" width="5.7109375" style="1" customWidth="1"/>
    <col min="9" max="10" width="5.140625" style="1" customWidth="1"/>
    <col min="11" max="12" width="6" style="1" customWidth="1"/>
    <col min="13" max="13" width="6.5703125" style="1" customWidth="1"/>
    <col min="14" max="14" width="4.140625" style="1" customWidth="1"/>
    <col min="15" max="15" width="6.5703125" style="1" customWidth="1"/>
    <col min="16" max="17" width="6.140625" style="1" customWidth="1"/>
    <col min="18" max="18" width="5.42578125" style="1" customWidth="1"/>
    <col min="19" max="19" width="4.140625" style="1" customWidth="1"/>
    <col min="20" max="21" width="6.5703125" style="1" customWidth="1"/>
    <col min="22" max="23" width="5.5703125" style="1" customWidth="1"/>
    <col min="24" max="24" width="4.140625" style="1" customWidth="1"/>
    <col min="25" max="25" width="10.7109375" style="28" customWidth="1"/>
    <col min="26" max="16384" width="9.140625" style="1"/>
  </cols>
  <sheetData>
    <row r="1" spans="1:26" ht="20.25" x14ac:dyDescent="0.25">
      <c r="A1" s="227" t="s">
        <v>62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6" x14ac:dyDescent="0.25">
      <c r="A2" s="226" t="s">
        <v>40</v>
      </c>
      <c r="B2" s="226"/>
      <c r="C2" s="226"/>
      <c r="D2" s="226"/>
      <c r="Y2" s="248" t="s">
        <v>69</v>
      </c>
      <c r="Z2" s="249"/>
    </row>
    <row r="3" spans="1:26" ht="30" x14ac:dyDescent="0.25">
      <c r="A3" s="29" t="s">
        <v>43</v>
      </c>
      <c r="B3" s="191"/>
      <c r="C3" s="28" t="s">
        <v>47</v>
      </c>
      <c r="Y3" s="249"/>
      <c r="Z3" s="249"/>
    </row>
    <row r="4" spans="1:26" x14ac:dyDescent="0.25">
      <c r="A4" s="30" t="s">
        <v>41</v>
      </c>
      <c r="B4" s="49"/>
      <c r="C4" s="28" t="s">
        <v>45</v>
      </c>
    </row>
    <row r="5" spans="1:26" x14ac:dyDescent="0.25">
      <c r="A5" s="30" t="s">
        <v>42</v>
      </c>
      <c r="B5" s="50"/>
      <c r="C5" s="28" t="s">
        <v>46</v>
      </c>
    </row>
    <row r="6" spans="1:26" ht="15.75" thickBot="1" x14ac:dyDescent="0.3">
      <c r="I6" s="93"/>
    </row>
    <row r="7" spans="1:26" s="6" customFormat="1" ht="38.25" customHeight="1" thickBot="1" x14ac:dyDescent="0.25">
      <c r="A7" s="241" t="s">
        <v>0</v>
      </c>
      <c r="B7" s="242"/>
      <c r="C7" s="243" t="s">
        <v>48</v>
      </c>
      <c r="D7" s="243" t="s">
        <v>44</v>
      </c>
      <c r="E7" s="235" t="s">
        <v>58</v>
      </c>
      <c r="F7" s="236"/>
      <c r="G7" s="236"/>
      <c r="H7" s="236"/>
      <c r="I7" s="237"/>
      <c r="J7" s="238" t="s">
        <v>59</v>
      </c>
      <c r="K7" s="239"/>
      <c r="L7" s="239"/>
      <c r="M7" s="239"/>
      <c r="N7" s="240"/>
      <c r="O7" s="238" t="s">
        <v>60</v>
      </c>
      <c r="P7" s="239"/>
      <c r="Q7" s="239"/>
      <c r="R7" s="239"/>
      <c r="S7" s="240"/>
      <c r="T7" s="238" t="s">
        <v>61</v>
      </c>
      <c r="U7" s="239"/>
      <c r="V7" s="239"/>
      <c r="W7" s="239"/>
      <c r="X7" s="240"/>
      <c r="Y7" s="52"/>
    </row>
    <row r="8" spans="1:26" ht="44.25" customHeight="1" thickBot="1" x14ac:dyDescent="0.3">
      <c r="A8" s="3" t="s">
        <v>1</v>
      </c>
      <c r="B8" s="3" t="s">
        <v>2</v>
      </c>
      <c r="C8" s="244"/>
      <c r="D8" s="244"/>
      <c r="E8" s="53" t="s">
        <v>3</v>
      </c>
      <c r="F8" s="54" t="s">
        <v>4</v>
      </c>
      <c r="G8" s="54" t="s">
        <v>5</v>
      </c>
      <c r="H8" s="54" t="s">
        <v>6</v>
      </c>
      <c r="I8" s="55" t="s">
        <v>7</v>
      </c>
      <c r="J8" s="56" t="s">
        <v>3</v>
      </c>
      <c r="K8" s="57" t="s">
        <v>4</v>
      </c>
      <c r="L8" s="57" t="s">
        <v>5</v>
      </c>
      <c r="M8" s="57" t="s">
        <v>6</v>
      </c>
      <c r="N8" s="58" t="s">
        <v>7</v>
      </c>
      <c r="O8" s="56" t="s">
        <v>3</v>
      </c>
      <c r="P8" s="57" t="s">
        <v>4</v>
      </c>
      <c r="Q8" s="57" t="s">
        <v>5</v>
      </c>
      <c r="R8" s="57" t="s">
        <v>6</v>
      </c>
      <c r="S8" s="58" t="s">
        <v>7</v>
      </c>
      <c r="T8" s="56" t="s">
        <v>3</v>
      </c>
      <c r="U8" s="57" t="s">
        <v>4</v>
      </c>
      <c r="V8" s="57" t="s">
        <v>5</v>
      </c>
      <c r="W8" s="57" t="s">
        <v>6</v>
      </c>
      <c r="X8" s="58" t="s">
        <v>7</v>
      </c>
      <c r="Y8" s="59" t="s">
        <v>49</v>
      </c>
    </row>
    <row r="9" spans="1:26" ht="14.25" customHeight="1" thickBot="1" x14ac:dyDescent="0.3">
      <c r="A9" s="37"/>
      <c r="B9" s="38"/>
      <c r="C9" s="39"/>
      <c r="D9" s="39"/>
      <c r="E9" s="42"/>
      <c r="F9" s="42"/>
      <c r="G9" s="42"/>
      <c r="H9" s="42"/>
      <c r="I9" s="123"/>
      <c r="J9" s="40"/>
      <c r="K9" s="40"/>
      <c r="L9" s="40"/>
      <c r="M9" s="40"/>
      <c r="N9" s="41"/>
      <c r="O9" s="40"/>
      <c r="P9" s="40"/>
      <c r="Q9" s="40"/>
      <c r="R9" s="40"/>
      <c r="S9" s="134"/>
      <c r="T9" s="40"/>
      <c r="U9" s="40"/>
      <c r="V9" s="40"/>
      <c r="W9" s="40"/>
      <c r="X9" s="135"/>
      <c r="Y9" s="41"/>
    </row>
    <row r="10" spans="1:26" ht="16.5" thickBot="1" x14ac:dyDescent="0.3">
      <c r="A10" s="229" t="s">
        <v>16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43"/>
    </row>
    <row r="11" spans="1:26" x14ac:dyDescent="0.25">
      <c r="A11" s="10" t="s">
        <v>8</v>
      </c>
      <c r="B11" s="9" t="s">
        <v>51</v>
      </c>
      <c r="C11" s="32">
        <v>165</v>
      </c>
      <c r="D11" s="32">
        <v>5</v>
      </c>
      <c r="E11" s="19"/>
      <c r="F11" s="11"/>
      <c r="G11" s="11"/>
      <c r="H11" s="11"/>
      <c r="I11" s="12">
        <f>SUM(E11:H11)</f>
        <v>0</v>
      </c>
      <c r="J11" s="232" t="s">
        <v>64</v>
      </c>
      <c r="K11" s="137"/>
      <c r="L11" s="11"/>
      <c r="M11" s="11"/>
      <c r="N11" s="12">
        <f>SUM(J11:M11)</f>
        <v>0</v>
      </c>
      <c r="O11" s="19"/>
      <c r="P11" s="137"/>
      <c r="Q11" s="11"/>
      <c r="R11" s="138"/>
      <c r="S11" s="12">
        <f>SUM(O11:R11)</f>
        <v>0</v>
      </c>
      <c r="T11" s="139"/>
      <c r="U11" s="137"/>
      <c r="V11" s="11"/>
      <c r="W11" s="137"/>
      <c r="X11" s="12">
        <f>SUM(T11:W11)</f>
        <v>0</v>
      </c>
      <c r="Y11" s="32">
        <f>COUNT(#REF!)+COUNT(#REF!)+COUNT(#REF!)+COUNT(#REF!)+COUNT(E11:H11)+COUNT(J11:M11)+COUNT(O11:R11)+COUNT(T11:W11)+COUNT(#REF!)</f>
        <v>0</v>
      </c>
    </row>
    <row r="12" spans="1:26" x14ac:dyDescent="0.25">
      <c r="A12" s="7" t="s">
        <v>9</v>
      </c>
      <c r="B12" s="22" t="s">
        <v>51</v>
      </c>
      <c r="C12" s="33">
        <v>132</v>
      </c>
      <c r="D12" s="33">
        <v>4</v>
      </c>
      <c r="E12" s="20"/>
      <c r="F12" s="2"/>
      <c r="G12" s="2"/>
      <c r="H12" s="2"/>
      <c r="I12" s="14">
        <f t="shared" ref="I12:I19" si="0">SUM(E12:H12)</f>
        <v>0</v>
      </c>
      <c r="J12" s="233"/>
      <c r="K12" s="2"/>
      <c r="L12" s="2"/>
      <c r="M12" s="2"/>
      <c r="N12" s="7">
        <f t="shared" ref="N12:N30" si="1">SUM(J12:M12)</f>
        <v>0</v>
      </c>
      <c r="O12" s="20"/>
      <c r="P12" s="2"/>
      <c r="Q12" s="2"/>
      <c r="R12" s="2"/>
      <c r="S12" s="14">
        <f t="shared" ref="S12:S30" si="2">SUM(O12:R12)</f>
        <v>0</v>
      </c>
      <c r="T12" s="101"/>
      <c r="U12" s="2"/>
      <c r="V12" s="2"/>
      <c r="W12" s="95"/>
      <c r="X12" s="14">
        <f t="shared" ref="X12:X19" si="3">SUM(T12:W12)</f>
        <v>0</v>
      </c>
      <c r="Y12" s="67">
        <f>COUNT(#REF!)+COUNT(#REF!)+COUNT(#REF!)+COUNT(#REF!)+COUNT(E12:H12)+COUNT(J12:M12)+COUNT(O12:R12)+COUNT(T12:W12)+COUNT(#REF!)</f>
        <v>0</v>
      </c>
    </row>
    <row r="13" spans="1:26" x14ac:dyDescent="0.25">
      <c r="A13" s="7" t="s">
        <v>11</v>
      </c>
      <c r="B13" s="22" t="s">
        <v>51</v>
      </c>
      <c r="C13" s="85">
        <v>132</v>
      </c>
      <c r="D13" s="33">
        <v>4</v>
      </c>
      <c r="E13" s="8"/>
      <c r="F13" s="2"/>
      <c r="G13" s="2"/>
      <c r="H13" s="2"/>
      <c r="I13" s="14">
        <f t="shared" si="0"/>
        <v>0</v>
      </c>
      <c r="J13" s="233"/>
      <c r="K13" s="2"/>
      <c r="L13" s="2"/>
      <c r="M13" s="2"/>
      <c r="N13" s="7">
        <f t="shared" si="1"/>
        <v>0</v>
      </c>
      <c r="O13" s="140"/>
      <c r="P13" s="2"/>
      <c r="Q13" s="2"/>
      <c r="R13" s="2"/>
      <c r="S13" s="14">
        <f t="shared" si="2"/>
        <v>0</v>
      </c>
      <c r="T13" s="141"/>
      <c r="U13" s="2"/>
      <c r="V13" s="2"/>
      <c r="W13" s="2"/>
      <c r="X13" s="14">
        <f t="shared" si="3"/>
        <v>0</v>
      </c>
      <c r="Y13" s="67">
        <f>COUNT(#REF!)+COUNT(#REF!)+COUNT(#REF!)+COUNT(#REF!)+COUNT(E13:H13)+COUNT(J13:M13)+COUNT(O13:R13)+COUNT(T13:W13)+COUNT(#REF!)</f>
        <v>0</v>
      </c>
    </row>
    <row r="14" spans="1:26" ht="12.75" customHeight="1" x14ac:dyDescent="0.25">
      <c r="A14" s="7" t="s">
        <v>12</v>
      </c>
      <c r="B14" s="22" t="s">
        <v>51</v>
      </c>
      <c r="C14" s="85">
        <v>66</v>
      </c>
      <c r="D14" s="33">
        <v>2</v>
      </c>
      <c r="E14" s="8"/>
      <c r="F14" s="2"/>
      <c r="G14" s="2"/>
      <c r="H14" s="2"/>
      <c r="I14" s="14">
        <f t="shared" si="0"/>
        <v>0</v>
      </c>
      <c r="J14" s="234"/>
      <c r="K14" s="2"/>
      <c r="L14" s="95"/>
      <c r="M14" s="51"/>
      <c r="N14" s="7">
        <f t="shared" si="1"/>
        <v>0</v>
      </c>
      <c r="O14" s="20"/>
      <c r="P14" s="2"/>
      <c r="Q14" s="2"/>
      <c r="R14" s="2"/>
      <c r="S14" s="14">
        <f t="shared" si="2"/>
        <v>0</v>
      </c>
      <c r="T14" s="8"/>
      <c r="U14" s="2"/>
      <c r="V14" s="2"/>
      <c r="W14" s="2"/>
      <c r="X14" s="14">
        <f t="shared" si="3"/>
        <v>0</v>
      </c>
      <c r="Y14" s="67">
        <f>COUNT(#REF!)+COUNT(#REF!)+COUNT(#REF!)+COUNT(#REF!)+COUNT(E14:H14)+COUNT(J14:M14)+COUNT(O14:R14)+COUNT(T14:W14)+COUNT(#REF!)</f>
        <v>0</v>
      </c>
    </row>
    <row r="15" spans="1:26" x14ac:dyDescent="0.25">
      <c r="A15" s="7" t="s">
        <v>33</v>
      </c>
      <c r="B15" s="22" t="s">
        <v>51</v>
      </c>
      <c r="C15" s="33">
        <v>33</v>
      </c>
      <c r="D15" s="33">
        <v>1</v>
      </c>
      <c r="E15" s="20"/>
      <c r="F15" s="2"/>
      <c r="G15" s="2"/>
      <c r="H15" s="2"/>
      <c r="I15" s="14">
        <f t="shared" si="0"/>
        <v>0</v>
      </c>
      <c r="J15" s="8"/>
      <c r="K15" s="2"/>
      <c r="L15" s="2"/>
      <c r="M15" s="2"/>
      <c r="N15" s="14">
        <f t="shared" si="1"/>
        <v>0</v>
      </c>
      <c r="O15" s="8"/>
      <c r="P15" s="2"/>
      <c r="Q15" s="2"/>
      <c r="R15" s="2"/>
      <c r="S15" s="7">
        <f t="shared" si="2"/>
        <v>0</v>
      </c>
      <c r="T15" s="20"/>
      <c r="U15" s="2"/>
      <c r="V15" s="2"/>
      <c r="W15" s="51"/>
      <c r="X15" s="14">
        <f t="shared" si="3"/>
        <v>0</v>
      </c>
      <c r="Y15" s="33">
        <f>COUNT(#REF!)+COUNT(#REF!)+COUNT(#REF!)+COUNT(#REF!)+COUNT(E15:H15)+COUNT(J15:M15)+COUNT(O15:R15)+COUNT(T15:W15)+COUNT(#REF!)</f>
        <v>0</v>
      </c>
    </row>
    <row r="16" spans="1:26" x14ac:dyDescent="0.25">
      <c r="A16" s="7" t="s">
        <v>13</v>
      </c>
      <c r="B16" s="22" t="s">
        <v>51</v>
      </c>
      <c r="C16" s="67">
        <v>33</v>
      </c>
      <c r="D16" s="67">
        <v>1</v>
      </c>
      <c r="E16" s="8"/>
      <c r="F16" s="2"/>
      <c r="G16" s="2"/>
      <c r="H16" s="2"/>
      <c r="I16" s="14">
        <f t="shared" si="0"/>
        <v>0</v>
      </c>
      <c r="J16" s="8"/>
      <c r="K16" s="2"/>
      <c r="L16" s="2"/>
      <c r="M16" s="2"/>
      <c r="N16" s="7">
        <f t="shared" si="1"/>
        <v>0</v>
      </c>
      <c r="O16" s="20"/>
      <c r="P16" s="2"/>
      <c r="Q16" s="2"/>
      <c r="R16" s="2"/>
      <c r="S16" s="7">
        <f t="shared" si="2"/>
        <v>0</v>
      </c>
      <c r="T16" s="20"/>
      <c r="U16" s="2"/>
      <c r="V16" s="2"/>
      <c r="W16" s="2"/>
      <c r="X16" s="14">
        <f t="shared" si="3"/>
        <v>0</v>
      </c>
      <c r="Y16" s="33">
        <f>COUNT(#REF!)+COUNT(#REF!)+COUNT(#REF!)+COUNT(#REF!)+COUNT(E16:H16)+COUNT(J16:M16)+COUNT(O16:R16)+COUNT(T16:W16)+COUNT(#REF!)</f>
        <v>0</v>
      </c>
    </row>
    <row r="17" spans="1:26" x14ac:dyDescent="0.25">
      <c r="A17" s="7" t="s">
        <v>34</v>
      </c>
      <c r="B17" s="22" t="s">
        <v>51</v>
      </c>
      <c r="C17" s="85">
        <v>33</v>
      </c>
      <c r="D17" s="33">
        <v>1</v>
      </c>
      <c r="E17" s="20"/>
      <c r="F17" s="2"/>
      <c r="G17" s="2"/>
      <c r="H17" s="2"/>
      <c r="I17" s="7">
        <f t="shared" ref="I17" si="4">SUM(E17:H17)</f>
        <v>0</v>
      </c>
      <c r="J17" s="48"/>
      <c r="K17" s="64"/>
      <c r="L17" s="64"/>
      <c r="M17" s="64"/>
      <c r="N17" s="7">
        <f t="shared" ref="N17" si="5">SUM(J17:M17)</f>
        <v>0</v>
      </c>
      <c r="O17" s="48"/>
      <c r="P17" s="64"/>
      <c r="Q17" s="64"/>
      <c r="R17" s="64"/>
      <c r="S17" s="14">
        <f t="shared" ref="S17" si="6">SUM(O17:R17)</f>
        <v>0</v>
      </c>
      <c r="T17" s="63"/>
      <c r="U17" s="64"/>
      <c r="V17" s="64"/>
      <c r="W17" s="46"/>
      <c r="X17" s="14">
        <f t="shared" ref="X17" si="7">SUM(T17:W17)</f>
        <v>0</v>
      </c>
      <c r="Y17" s="33">
        <f>COUNT(#REF!)+COUNT(#REF!)+COUNT(#REF!)+COUNT(#REF!)+COUNT(E17:H17)+COUNT(J17:M17)+COUNT(O17:R17)+COUNT(T17:W17)+COUNT(#REF!)</f>
        <v>0</v>
      </c>
    </row>
    <row r="18" spans="1:26" x14ac:dyDescent="0.25">
      <c r="A18" s="7" t="s">
        <v>63</v>
      </c>
      <c r="B18" s="22" t="s">
        <v>51</v>
      </c>
      <c r="C18" s="85">
        <v>33</v>
      </c>
      <c r="D18" s="33">
        <v>1</v>
      </c>
      <c r="E18" s="20"/>
      <c r="F18" s="2"/>
      <c r="G18" s="2"/>
      <c r="H18" s="2"/>
      <c r="I18" s="7">
        <f t="shared" si="0"/>
        <v>0</v>
      </c>
      <c r="J18" s="48"/>
      <c r="K18" s="64"/>
      <c r="L18" s="64"/>
      <c r="M18" s="64"/>
      <c r="N18" s="7">
        <f t="shared" si="1"/>
        <v>0</v>
      </c>
      <c r="O18" s="48"/>
      <c r="P18" s="64"/>
      <c r="Q18" s="64"/>
      <c r="R18" s="64"/>
      <c r="S18" s="14">
        <f t="shared" si="2"/>
        <v>0</v>
      </c>
      <c r="T18" s="63"/>
      <c r="U18" s="64"/>
      <c r="V18" s="64"/>
      <c r="W18" s="46"/>
      <c r="X18" s="14">
        <f t="shared" si="3"/>
        <v>0</v>
      </c>
      <c r="Y18" s="33">
        <f>COUNT(#REF!)+COUNT(#REF!)+COUNT(#REF!)+COUNT(#REF!)+COUNT(E18:H18)+COUNT(J18:M18)+COUNT(O18:R18)+COUNT(T18:W18)+COUNT(#REF!)</f>
        <v>0</v>
      </c>
    </row>
    <row r="19" spans="1:26" ht="15.75" thickBot="1" x14ac:dyDescent="0.3">
      <c r="A19" s="24" t="s">
        <v>15</v>
      </c>
      <c r="B19" s="23" t="s">
        <v>51</v>
      </c>
      <c r="C19" s="86">
        <v>66</v>
      </c>
      <c r="D19" s="34">
        <v>3</v>
      </c>
      <c r="E19" s="72"/>
      <c r="F19" s="5"/>
      <c r="G19" s="5"/>
      <c r="H19" s="5"/>
      <c r="I19" s="24">
        <f t="shared" si="0"/>
        <v>0</v>
      </c>
      <c r="J19" s="65"/>
      <c r="K19" s="79"/>
      <c r="L19" s="79"/>
      <c r="M19" s="79"/>
      <c r="N19" s="24">
        <f t="shared" si="1"/>
        <v>0</v>
      </c>
      <c r="O19" s="80"/>
      <c r="P19" s="79"/>
      <c r="Q19" s="79"/>
      <c r="R19" s="79"/>
      <c r="S19" s="24">
        <f t="shared" si="2"/>
        <v>0</v>
      </c>
      <c r="T19" s="65"/>
      <c r="U19" s="79"/>
      <c r="V19" s="79"/>
      <c r="W19" s="79"/>
      <c r="X19" s="91">
        <f t="shared" si="3"/>
        <v>0</v>
      </c>
      <c r="Y19" s="68">
        <f>COUNT(#REF!)+COUNT(#REF!)+COUNT(#REF!)+COUNT(#REF!)+COUNT(E19:H19)+COUNT(J19:M19)+COUNT(O19:R19)+COUNT(T19:W19)+COUNT(#REF!)</f>
        <v>0</v>
      </c>
    </row>
    <row r="20" spans="1:26" ht="15.75" thickBot="1" x14ac:dyDescent="0.3">
      <c r="A20" s="81"/>
      <c r="B20" s="81"/>
      <c r="C20" s="88"/>
      <c r="D20" s="87"/>
      <c r="E20" s="90"/>
      <c r="F20" s="82"/>
      <c r="G20" s="82"/>
      <c r="H20" s="82"/>
      <c r="I20" s="82"/>
      <c r="J20" s="81"/>
      <c r="K20" s="81"/>
      <c r="L20" s="81"/>
      <c r="M20" s="81"/>
      <c r="N20" s="89"/>
      <c r="O20" s="90"/>
      <c r="P20" s="81"/>
      <c r="Q20" s="81"/>
      <c r="R20" s="81"/>
      <c r="S20" s="81"/>
      <c r="T20" s="82"/>
      <c r="U20" s="81"/>
      <c r="V20" s="81"/>
      <c r="W20" s="81"/>
      <c r="X20" s="92"/>
      <c r="Y20" s="69"/>
    </row>
    <row r="21" spans="1:26" x14ac:dyDescent="0.25">
      <c r="A21" s="18" t="s">
        <v>8</v>
      </c>
      <c r="B21" s="10" t="s">
        <v>52</v>
      </c>
      <c r="C21" s="32">
        <f>D21*34</f>
        <v>170</v>
      </c>
      <c r="D21" s="32">
        <v>5</v>
      </c>
      <c r="E21" s="142"/>
      <c r="F21" s="62"/>
      <c r="G21" s="184">
        <v>1</v>
      </c>
      <c r="H21" s="62"/>
      <c r="I21" s="144">
        <f t="shared" ref="I21:I30" si="8">SUM(E21:H21)</f>
        <v>1</v>
      </c>
      <c r="J21" s="174"/>
      <c r="K21" s="171"/>
      <c r="L21" s="185"/>
      <c r="M21" s="190">
        <v>1</v>
      </c>
      <c r="N21" s="14">
        <f t="shared" si="1"/>
        <v>1</v>
      </c>
      <c r="O21" s="172"/>
      <c r="P21" s="171"/>
      <c r="Q21" s="175"/>
      <c r="R21" s="171"/>
      <c r="S21" s="14">
        <f t="shared" si="2"/>
        <v>0</v>
      </c>
      <c r="T21" s="173"/>
      <c r="U21" s="193">
        <v>1</v>
      </c>
      <c r="V21" s="175"/>
      <c r="W21" s="193">
        <v>1</v>
      </c>
      <c r="X21" s="18">
        <v>2</v>
      </c>
      <c r="Y21" s="33">
        <f>COUNT(#REF!)+COUNT(#REF!)+COUNT(#REF!)+COUNT(#REF!)+COUNT(E21:H21)+COUNT(J21:M21)+COUNT(O21:R21)+COUNT(T21:W21)+COUNT(#REF!)</f>
        <v>4</v>
      </c>
      <c r="Z21" s="45"/>
    </row>
    <row r="22" spans="1:26" x14ac:dyDescent="0.25">
      <c r="A22" s="7" t="s">
        <v>9</v>
      </c>
      <c r="B22" s="13" t="s">
        <v>52</v>
      </c>
      <c r="C22" s="36">
        <f t="shared" ref="C22:C28" si="9">D22*34</f>
        <v>136</v>
      </c>
      <c r="D22" s="33">
        <v>4</v>
      </c>
      <c r="E22" s="145"/>
      <c r="F22" s="146"/>
      <c r="G22" s="176"/>
      <c r="H22" s="189">
        <v>1</v>
      </c>
      <c r="I22" s="144">
        <f t="shared" si="8"/>
        <v>1</v>
      </c>
      <c r="J22" s="48"/>
      <c r="K22" s="64"/>
      <c r="L22" s="189">
        <v>1</v>
      </c>
      <c r="M22" s="186"/>
      <c r="N22" s="24">
        <f t="shared" si="1"/>
        <v>1</v>
      </c>
      <c r="O22" s="48"/>
      <c r="P22" s="46"/>
      <c r="Q22" s="64"/>
      <c r="R22" s="64"/>
      <c r="S22" s="14">
        <f t="shared" si="2"/>
        <v>0</v>
      </c>
      <c r="T22" s="99"/>
      <c r="U22" s="98"/>
      <c r="V22" s="189">
        <v>1</v>
      </c>
      <c r="W22" s="96"/>
      <c r="X22" s="7">
        <v>1</v>
      </c>
      <c r="Y22" s="33">
        <f>COUNT(#REF!)+COUNT(#REF!)+COUNT(#REF!)+COUNT(#REF!)+COUNT(E22:H22)+COUNT(J22:M22)+COUNT(O22:R22)+COUNT(T22:W22)+COUNT(#REF!)</f>
        <v>3</v>
      </c>
    </row>
    <row r="23" spans="1:26" x14ac:dyDescent="0.25">
      <c r="A23" s="7" t="s">
        <v>10</v>
      </c>
      <c r="B23" s="13" t="s">
        <v>52</v>
      </c>
      <c r="C23" s="36">
        <f t="shared" si="9"/>
        <v>68</v>
      </c>
      <c r="D23" s="33">
        <v>2</v>
      </c>
      <c r="E23" s="145"/>
      <c r="F23" s="146"/>
      <c r="G23" s="146"/>
      <c r="H23" s="146"/>
      <c r="I23" s="144">
        <f t="shared" si="8"/>
        <v>0</v>
      </c>
      <c r="J23" s="48"/>
      <c r="K23" s="64"/>
      <c r="L23" s="186"/>
      <c r="M23" s="187"/>
      <c r="N23" s="24">
        <f t="shared" si="1"/>
        <v>0</v>
      </c>
      <c r="O23" s="48"/>
      <c r="P23" s="64"/>
      <c r="Q23" s="46"/>
      <c r="R23" s="64"/>
      <c r="S23" s="14">
        <f t="shared" si="2"/>
        <v>0</v>
      </c>
      <c r="T23" s="97"/>
      <c r="U23" s="96"/>
      <c r="V23" s="96"/>
      <c r="W23" s="96"/>
      <c r="X23" s="7">
        <f t="shared" ref="X23:X30" si="10">SUM(T23:W23)</f>
        <v>0</v>
      </c>
      <c r="Y23" s="33">
        <f>COUNT(#REF!)+COUNT(#REF!)+COUNT(#REF!)+COUNT(#REF!)+COUNT(E23:H23)+COUNT(J23:M23)+COUNT(O23:R23)+COUNT(T23:W23)+COUNT(#REF!)</f>
        <v>0</v>
      </c>
    </row>
    <row r="24" spans="1:26" x14ac:dyDescent="0.25">
      <c r="A24" s="7" t="s">
        <v>11</v>
      </c>
      <c r="B24" s="13" t="s">
        <v>52</v>
      </c>
      <c r="C24" s="36">
        <f t="shared" si="9"/>
        <v>136</v>
      </c>
      <c r="D24" s="33">
        <v>4</v>
      </c>
      <c r="E24" s="145"/>
      <c r="F24" s="188">
        <v>1</v>
      </c>
      <c r="G24" s="146"/>
      <c r="H24" s="146"/>
      <c r="I24" s="144">
        <f t="shared" si="8"/>
        <v>1</v>
      </c>
      <c r="J24" s="48"/>
      <c r="K24" s="64"/>
      <c r="L24" s="186"/>
      <c r="M24" s="189">
        <v>1</v>
      </c>
      <c r="N24" s="24">
        <f t="shared" si="1"/>
        <v>1</v>
      </c>
      <c r="O24" s="48"/>
      <c r="P24" s="64"/>
      <c r="Q24" s="192">
        <v>1</v>
      </c>
      <c r="R24" s="64"/>
      <c r="S24" s="14">
        <f t="shared" si="2"/>
        <v>1</v>
      </c>
      <c r="T24" s="97"/>
      <c r="U24" s="96"/>
      <c r="V24" s="96"/>
      <c r="W24" s="189">
        <v>1</v>
      </c>
      <c r="X24" s="7">
        <v>1</v>
      </c>
      <c r="Y24" s="33">
        <f>COUNT(#REF!)+COUNT(#REF!)+COUNT(#REF!)+COUNT(#REF!)+COUNT(E24:H24)+COUNT(J24:M24)+COUNT(O24:R24)+COUNT(T24:W24)+COUNT(#REF!)</f>
        <v>4</v>
      </c>
    </row>
    <row r="25" spans="1:26" x14ac:dyDescent="0.25">
      <c r="A25" s="7" t="s">
        <v>12</v>
      </c>
      <c r="B25" s="13" t="s">
        <v>52</v>
      </c>
      <c r="C25" s="36">
        <f t="shared" si="9"/>
        <v>68</v>
      </c>
      <c r="D25" s="33">
        <v>2</v>
      </c>
      <c r="E25" s="145"/>
      <c r="F25" s="146"/>
      <c r="G25" s="146"/>
      <c r="H25" s="146"/>
      <c r="I25" s="144">
        <f t="shared" si="8"/>
        <v>0</v>
      </c>
      <c r="J25" s="48"/>
      <c r="K25" s="46"/>
      <c r="L25" s="187"/>
      <c r="M25" s="187"/>
      <c r="N25" s="24">
        <f t="shared" si="1"/>
        <v>0</v>
      </c>
      <c r="O25" s="99"/>
      <c r="P25" s="189">
        <v>1</v>
      </c>
      <c r="Q25" s="96"/>
      <c r="R25" s="96"/>
      <c r="S25" s="14">
        <f t="shared" si="2"/>
        <v>1</v>
      </c>
      <c r="T25" s="97"/>
      <c r="U25" s="98"/>
      <c r="V25" s="98"/>
      <c r="W25" s="96"/>
      <c r="X25" s="7">
        <v>0</v>
      </c>
      <c r="Y25" s="33">
        <f>COUNT(#REF!)+COUNT(#REF!)+COUNT(#REF!)+COUNT(#REF!)+COUNT(E25:H25)+COUNT(J25:M25)+COUNT(O25:R25)+COUNT(T25:W25)+COUNT(#REF!)</f>
        <v>1</v>
      </c>
    </row>
    <row r="26" spans="1:26" x14ac:dyDescent="0.25">
      <c r="A26" s="7" t="s">
        <v>33</v>
      </c>
      <c r="B26" s="13" t="s">
        <v>52</v>
      </c>
      <c r="C26" s="36">
        <f t="shared" si="9"/>
        <v>34</v>
      </c>
      <c r="D26" s="33">
        <v>1</v>
      </c>
      <c r="E26" s="8"/>
      <c r="F26" s="2"/>
      <c r="G26" s="2"/>
      <c r="H26" s="64"/>
      <c r="I26" s="14">
        <f t="shared" si="8"/>
        <v>0</v>
      </c>
      <c r="J26" s="48"/>
      <c r="K26" s="64"/>
      <c r="L26" s="64"/>
      <c r="M26" s="64"/>
      <c r="N26" s="24">
        <f t="shared" si="1"/>
        <v>0</v>
      </c>
      <c r="O26" s="48"/>
      <c r="P26" s="64"/>
      <c r="Q26" s="64"/>
      <c r="R26" s="64"/>
      <c r="S26" s="144">
        <f t="shared" si="2"/>
        <v>0</v>
      </c>
      <c r="T26" s="97"/>
      <c r="U26" s="96"/>
      <c r="V26" s="96"/>
      <c r="W26" s="96"/>
      <c r="X26" s="14">
        <f t="shared" si="10"/>
        <v>0</v>
      </c>
      <c r="Y26" s="33">
        <f>COUNT(#REF!)+COUNT(#REF!)+COUNT(#REF!)+COUNT(#REF!)+COUNT(E26:H26)+COUNT(J26:M26)+COUNT(O26:R26)+COUNT(T26:W26)+COUNT(#REF!)</f>
        <v>0</v>
      </c>
    </row>
    <row r="27" spans="1:26" x14ac:dyDescent="0.25">
      <c r="A27" s="7" t="s">
        <v>13</v>
      </c>
      <c r="B27" s="22" t="s">
        <v>52</v>
      </c>
      <c r="C27" s="85">
        <f t="shared" si="9"/>
        <v>34</v>
      </c>
      <c r="D27" s="33">
        <v>1</v>
      </c>
      <c r="E27" s="8"/>
      <c r="F27" s="2"/>
      <c r="G27" s="2"/>
      <c r="H27" s="2"/>
      <c r="I27" s="7">
        <f t="shared" si="8"/>
        <v>0</v>
      </c>
      <c r="J27" s="20"/>
      <c r="K27" s="2"/>
      <c r="L27" s="2"/>
      <c r="M27" s="2"/>
      <c r="N27" s="24">
        <f t="shared" si="1"/>
        <v>0</v>
      </c>
      <c r="O27" s="20"/>
      <c r="P27" s="2"/>
      <c r="Q27" s="2"/>
      <c r="R27" s="2"/>
      <c r="S27" s="14">
        <f t="shared" si="2"/>
        <v>0</v>
      </c>
      <c r="T27" s="97"/>
      <c r="U27" s="96"/>
      <c r="V27" s="96"/>
      <c r="W27" s="96"/>
      <c r="X27" s="14">
        <f t="shared" si="10"/>
        <v>0</v>
      </c>
      <c r="Y27" s="33">
        <f>COUNT(#REF!)+COUNT(#REF!)+COUNT(#REF!)+COUNT(#REF!)+COUNT(E27:H27)+COUNT(J27:M27)+COUNT(O27:R27)+COUNT(T27:W27)+COUNT(#REF!)</f>
        <v>0</v>
      </c>
    </row>
    <row r="28" spans="1:26" x14ac:dyDescent="0.25">
      <c r="A28" s="7" t="s">
        <v>14</v>
      </c>
      <c r="B28" s="22" t="s">
        <v>52</v>
      </c>
      <c r="C28" s="85">
        <f t="shared" si="9"/>
        <v>34</v>
      </c>
      <c r="D28" s="33">
        <v>1</v>
      </c>
      <c r="E28" s="8"/>
      <c r="F28" s="2"/>
      <c r="G28" s="2"/>
      <c r="H28" s="2"/>
      <c r="I28" s="7">
        <f t="shared" si="8"/>
        <v>0</v>
      </c>
      <c r="J28" s="20"/>
      <c r="K28" s="2"/>
      <c r="L28" s="2"/>
      <c r="M28" s="2"/>
      <c r="N28" s="24">
        <f t="shared" si="1"/>
        <v>0</v>
      </c>
      <c r="O28" s="20"/>
      <c r="P28" s="2"/>
      <c r="Q28" s="2"/>
      <c r="R28" s="2"/>
      <c r="S28" s="14">
        <f t="shared" si="2"/>
        <v>0</v>
      </c>
      <c r="T28" s="48"/>
      <c r="U28" s="64"/>
      <c r="V28" s="46"/>
      <c r="W28" s="64"/>
      <c r="X28" s="14">
        <f t="shared" si="10"/>
        <v>0</v>
      </c>
      <c r="Y28" s="33">
        <f>COUNT(#REF!)+COUNT(#REF!)+COUNT(#REF!)+COUNT(#REF!)+COUNT(E28:H28)+COUNT(J28:M28)+COUNT(O28:R28)+COUNT(T28:W28)+COUNT(#REF!)</f>
        <v>0</v>
      </c>
    </row>
    <row r="29" spans="1:26" x14ac:dyDescent="0.25">
      <c r="A29" s="24" t="s">
        <v>63</v>
      </c>
      <c r="B29" s="166" t="s">
        <v>52</v>
      </c>
      <c r="C29" s="86">
        <v>34</v>
      </c>
      <c r="D29" s="94">
        <v>1</v>
      </c>
      <c r="E29" s="72"/>
      <c r="F29" s="5"/>
      <c r="G29" s="5"/>
      <c r="H29" s="5"/>
      <c r="I29" s="7">
        <f t="shared" si="8"/>
        <v>0</v>
      </c>
      <c r="J29" s="167"/>
      <c r="K29" s="5"/>
      <c r="L29" s="5"/>
      <c r="M29" s="5"/>
      <c r="N29" s="5">
        <f t="shared" si="1"/>
        <v>0</v>
      </c>
      <c r="O29" s="72"/>
      <c r="P29" s="5"/>
      <c r="Q29" s="5"/>
      <c r="R29" s="5"/>
      <c r="S29" s="14">
        <f t="shared" si="2"/>
        <v>0</v>
      </c>
      <c r="T29" s="80"/>
      <c r="U29" s="79"/>
      <c r="V29" s="168"/>
      <c r="W29" s="79"/>
      <c r="X29" s="7">
        <f t="shared" ref="X29" si="11">SUM(T29:W29)</f>
        <v>0</v>
      </c>
      <c r="Y29" s="33">
        <f>COUNT(#REF!)+COUNT(#REF!)+COUNT(#REF!)+COUNT(#REF!)+COUNT(E29:H29)+COUNT(J29:M29)+COUNT(O29:R29)+COUNT(T29:W29)+COUNT(#REF!)</f>
        <v>0</v>
      </c>
    </row>
    <row r="30" spans="1:26" ht="15.75" thickBot="1" x14ac:dyDescent="0.3">
      <c r="A30" s="17" t="s">
        <v>15</v>
      </c>
      <c r="B30" s="23" t="s">
        <v>52</v>
      </c>
      <c r="C30" s="86">
        <v>102</v>
      </c>
      <c r="D30" s="34">
        <v>3</v>
      </c>
      <c r="E30" s="72"/>
      <c r="F30" s="5"/>
      <c r="G30" s="5"/>
      <c r="H30" s="5"/>
      <c r="I30" s="91">
        <f t="shared" si="8"/>
        <v>0</v>
      </c>
      <c r="J30" s="21"/>
      <c r="K30" s="16"/>
      <c r="L30" s="5"/>
      <c r="M30" s="5"/>
      <c r="N30" s="16">
        <f t="shared" si="1"/>
        <v>0</v>
      </c>
      <c r="O30" s="72"/>
      <c r="P30" s="5"/>
      <c r="Q30" s="5"/>
      <c r="R30" s="5"/>
      <c r="S30" s="14">
        <f t="shared" si="2"/>
        <v>0</v>
      </c>
      <c r="T30" s="21"/>
      <c r="U30" s="5"/>
      <c r="V30" s="5"/>
      <c r="W30" s="5"/>
      <c r="X30" s="17">
        <f t="shared" si="10"/>
        <v>0</v>
      </c>
      <c r="Y30" s="94">
        <f>COUNT(#REF!)+COUNT(#REF!)+COUNT(#REF!)+COUNT(#REF!)+COUNT(E30:H30)+COUNT(J30:M30)+COUNT(O30:R30)+COUNT(T30:W30)+COUNT(#REF!)</f>
        <v>0</v>
      </c>
    </row>
    <row r="31" spans="1:26" ht="15.75" thickBot="1" x14ac:dyDescent="0.3">
      <c r="A31" s="26"/>
      <c r="B31" s="90"/>
      <c r="C31" s="103"/>
      <c r="D31" s="103"/>
      <c r="E31" s="82"/>
      <c r="F31" s="82"/>
      <c r="G31" s="82"/>
      <c r="H31" s="82"/>
      <c r="I31" s="92"/>
      <c r="J31" s="90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105">
        <f>SUM(Y21:Y30)</f>
        <v>12</v>
      </c>
    </row>
    <row r="32" spans="1:26" x14ac:dyDescent="0.25">
      <c r="A32" s="18" t="s">
        <v>8</v>
      </c>
      <c r="B32" s="9" t="s">
        <v>18</v>
      </c>
      <c r="C32" s="32">
        <f>D32*34</f>
        <v>170</v>
      </c>
      <c r="D32" s="32">
        <v>5</v>
      </c>
      <c r="E32" s="111"/>
      <c r="F32" s="112"/>
      <c r="G32" s="194">
        <v>1</v>
      </c>
      <c r="H32" s="112"/>
      <c r="I32" s="170">
        <f>SUM(E32:H32)</f>
        <v>1</v>
      </c>
      <c r="J32" s="195">
        <v>1</v>
      </c>
      <c r="K32" s="112"/>
      <c r="L32" s="116"/>
      <c r="M32" s="112"/>
      <c r="N32" s="170">
        <f>SUM(J32:M32)</f>
        <v>1</v>
      </c>
      <c r="O32" s="195">
        <v>1</v>
      </c>
      <c r="P32" s="112"/>
      <c r="Q32" s="194">
        <v>1</v>
      </c>
      <c r="R32" s="112"/>
      <c r="S32" s="170">
        <f>SUM(O32:R32)</f>
        <v>2</v>
      </c>
      <c r="T32" s="111"/>
      <c r="U32" s="196">
        <v>1</v>
      </c>
      <c r="V32" s="116"/>
      <c r="W32" s="196">
        <v>1</v>
      </c>
      <c r="X32" s="12">
        <f>SUM(T32:W32)</f>
        <v>2</v>
      </c>
      <c r="Y32" s="70">
        <f>COUNT(#REF!)+COUNT(#REF!)+COUNT(#REF!)+COUNT(#REF!)+COUNT(E32:H32)+COUNT(J32:M32)+COUNT(O32:R32)+COUNT(T32:W32)+COUNT(#REF!)</f>
        <v>6</v>
      </c>
    </row>
    <row r="33" spans="1:25" x14ac:dyDescent="0.25">
      <c r="A33" s="7" t="s">
        <v>9</v>
      </c>
      <c r="B33" s="22" t="s">
        <v>18</v>
      </c>
      <c r="C33" s="33">
        <f t="shared" ref="C33:C39" si="12">D33*34</f>
        <v>136</v>
      </c>
      <c r="D33" s="33">
        <v>4</v>
      </c>
      <c r="E33" s="99"/>
      <c r="F33" s="96"/>
      <c r="G33" s="96"/>
      <c r="H33" s="96"/>
      <c r="I33" s="144">
        <f t="shared" ref="I33:I40" si="13">SUM(E33:H33)</f>
        <v>0</v>
      </c>
      <c r="J33" s="189">
        <v>1</v>
      </c>
      <c r="K33" s="96"/>
      <c r="L33" s="96"/>
      <c r="M33" s="96"/>
      <c r="N33" s="144">
        <f t="shared" ref="N33:N40" si="14">SUM(J33:M33)</f>
        <v>1</v>
      </c>
      <c r="O33" s="99"/>
      <c r="P33" s="98"/>
      <c r="Q33" s="189">
        <v>1</v>
      </c>
      <c r="R33" s="96"/>
      <c r="S33" s="144">
        <f t="shared" ref="S33:S40" si="15">SUM(O33:R33)</f>
        <v>1</v>
      </c>
      <c r="T33" s="99"/>
      <c r="U33" s="96"/>
      <c r="V33" s="189">
        <v>1</v>
      </c>
      <c r="W33" s="96"/>
      <c r="X33" s="14">
        <f t="shared" ref="X33:X40" si="16">SUM(T33:W33)</f>
        <v>1</v>
      </c>
      <c r="Y33" s="67">
        <f>COUNT(#REF!)+COUNT(#REF!)+COUNT(#REF!)+COUNT(#REF!)+COUNT(E33:H33)+COUNT(J33:M33)+COUNT(O33:R33)+COUNT(T33:W33)+COUNT(#REF!)</f>
        <v>3</v>
      </c>
    </row>
    <row r="34" spans="1:25" x14ac:dyDescent="0.25">
      <c r="A34" s="14" t="s">
        <v>10</v>
      </c>
      <c r="B34" s="22" t="s">
        <v>18</v>
      </c>
      <c r="C34" s="33">
        <f t="shared" si="12"/>
        <v>68</v>
      </c>
      <c r="D34" s="33">
        <v>2</v>
      </c>
      <c r="E34" s="99"/>
      <c r="F34" s="96"/>
      <c r="G34" s="96"/>
      <c r="H34" s="96"/>
      <c r="I34" s="144">
        <f t="shared" si="13"/>
        <v>0</v>
      </c>
      <c r="J34" s="96"/>
      <c r="K34" s="98"/>
      <c r="L34" s="96"/>
      <c r="M34" s="96"/>
      <c r="N34" s="144">
        <f t="shared" si="14"/>
        <v>0</v>
      </c>
      <c r="O34" s="99"/>
      <c r="P34" s="96"/>
      <c r="Q34" s="98"/>
      <c r="R34" s="96"/>
      <c r="S34" s="144">
        <f t="shared" si="15"/>
        <v>0</v>
      </c>
      <c r="T34" s="99"/>
      <c r="U34" s="96"/>
      <c r="V34" s="96"/>
      <c r="W34" s="98"/>
      <c r="X34" s="14">
        <f t="shared" si="16"/>
        <v>0</v>
      </c>
      <c r="Y34" s="67">
        <f>COUNT(#REF!)+COUNT(#REF!)+COUNT(#REF!)+COUNT(#REF!)+COUNT(E34:H34)+COUNT(J34:M34)+COUNT(O34:R34)+COUNT(T34:W34)+COUNT(#REF!)</f>
        <v>0</v>
      </c>
    </row>
    <row r="35" spans="1:25" x14ac:dyDescent="0.25">
      <c r="A35" s="7" t="s">
        <v>11</v>
      </c>
      <c r="B35" s="22" t="s">
        <v>18</v>
      </c>
      <c r="C35" s="33">
        <f t="shared" si="12"/>
        <v>136</v>
      </c>
      <c r="D35" s="33">
        <v>4</v>
      </c>
      <c r="E35" s="99"/>
      <c r="F35" s="189">
        <v>1</v>
      </c>
      <c r="G35" s="96"/>
      <c r="H35" s="98"/>
      <c r="I35" s="144">
        <f t="shared" si="13"/>
        <v>1</v>
      </c>
      <c r="J35" s="96"/>
      <c r="K35" s="98"/>
      <c r="L35" s="189">
        <v>1</v>
      </c>
      <c r="M35" s="96"/>
      <c r="N35" s="144">
        <f t="shared" si="14"/>
        <v>1</v>
      </c>
      <c r="O35" s="99"/>
      <c r="P35" s="96"/>
      <c r="Q35" s="98"/>
      <c r="R35" s="96"/>
      <c r="S35" s="144">
        <f t="shared" si="15"/>
        <v>0</v>
      </c>
      <c r="T35" s="99"/>
      <c r="U35" s="96"/>
      <c r="V35" s="189">
        <v>1</v>
      </c>
      <c r="W35" s="96"/>
      <c r="X35" s="14">
        <f t="shared" si="16"/>
        <v>1</v>
      </c>
      <c r="Y35" s="67">
        <f>COUNT(#REF!)+COUNT(#REF!)+COUNT(#REF!)+COUNT(#REF!)+COUNT(E35:H35)+COUNT(J35:M35)+COUNT(O35:R35)+COUNT(T35:W35)+COUNT(#REF!)</f>
        <v>3</v>
      </c>
    </row>
    <row r="36" spans="1:25" x14ac:dyDescent="0.25">
      <c r="A36" s="7" t="s">
        <v>12</v>
      </c>
      <c r="B36" s="22" t="s">
        <v>18</v>
      </c>
      <c r="C36" s="33">
        <f t="shared" si="12"/>
        <v>68</v>
      </c>
      <c r="D36" s="33">
        <v>2</v>
      </c>
      <c r="E36" s="178"/>
      <c r="F36" s="179"/>
      <c r="G36" s="180"/>
      <c r="H36" s="180"/>
      <c r="I36" s="177">
        <v>0</v>
      </c>
      <c r="J36" s="48"/>
      <c r="K36" s="64"/>
      <c r="L36" s="46"/>
      <c r="M36" s="64"/>
      <c r="N36" s="144">
        <v>0</v>
      </c>
      <c r="O36" s="63"/>
      <c r="P36" s="64"/>
      <c r="Q36" s="46"/>
      <c r="R36" s="64"/>
      <c r="S36" s="177">
        <v>1</v>
      </c>
      <c r="T36" s="97"/>
      <c r="U36" s="96"/>
      <c r="V36" s="96"/>
      <c r="W36" s="96"/>
      <c r="X36" s="7">
        <v>0</v>
      </c>
      <c r="Y36" s="67">
        <f>COUNT(#REF!)+COUNT(#REF!)+COUNT(#REF!)+COUNT(#REF!)+COUNT(E36:H36)+COUNT(J36:M36)+COUNT(O36:R36)+COUNT(T36:W36)+COUNT(#REF!)</f>
        <v>0</v>
      </c>
    </row>
    <row r="37" spans="1:25" x14ac:dyDescent="0.25">
      <c r="A37" s="7" t="s">
        <v>33</v>
      </c>
      <c r="B37" s="22" t="s">
        <v>18</v>
      </c>
      <c r="C37" s="33">
        <f t="shared" si="12"/>
        <v>34</v>
      </c>
      <c r="D37" s="33">
        <v>1</v>
      </c>
      <c r="E37" s="99"/>
      <c r="F37" s="96"/>
      <c r="G37" s="96"/>
      <c r="H37" s="96"/>
      <c r="I37" s="144">
        <f t="shared" si="13"/>
        <v>0</v>
      </c>
      <c r="J37" s="96"/>
      <c r="K37" s="96"/>
      <c r="L37" s="96"/>
      <c r="M37" s="98"/>
      <c r="N37" s="144">
        <f t="shared" si="14"/>
        <v>0</v>
      </c>
      <c r="O37" s="99"/>
      <c r="P37" s="96"/>
      <c r="Q37" s="96"/>
      <c r="R37" s="96"/>
      <c r="S37" s="144">
        <f t="shared" si="15"/>
        <v>0</v>
      </c>
      <c r="T37" s="99"/>
      <c r="U37" s="96"/>
      <c r="V37" s="98"/>
      <c r="W37" s="96"/>
      <c r="X37" s="14">
        <f t="shared" si="16"/>
        <v>0</v>
      </c>
      <c r="Y37" s="67">
        <f>COUNT(#REF!)+COUNT(#REF!)+COUNT(#REF!)+COUNT(#REF!)+COUNT(E37:H37)+COUNT(J37:M37)+COUNT(O37:R37)+COUNT(T37:W37)+COUNT(#REF!)</f>
        <v>0</v>
      </c>
    </row>
    <row r="38" spans="1:25" x14ac:dyDescent="0.25">
      <c r="A38" s="14" t="s">
        <v>13</v>
      </c>
      <c r="B38" s="22" t="s">
        <v>18</v>
      </c>
      <c r="C38" s="33">
        <f t="shared" si="12"/>
        <v>34</v>
      </c>
      <c r="D38" s="33">
        <v>1</v>
      </c>
      <c r="E38" s="99"/>
      <c r="F38" s="96"/>
      <c r="G38" s="96"/>
      <c r="H38" s="96"/>
      <c r="I38" s="144">
        <f t="shared" si="13"/>
        <v>0</v>
      </c>
      <c r="J38" s="96"/>
      <c r="K38" s="96"/>
      <c r="L38" s="96"/>
      <c r="M38" s="96"/>
      <c r="N38" s="144">
        <f t="shared" si="14"/>
        <v>0</v>
      </c>
      <c r="O38" s="99"/>
      <c r="P38" s="96"/>
      <c r="Q38" s="96"/>
      <c r="R38" s="96"/>
      <c r="S38" s="144">
        <f t="shared" si="15"/>
        <v>0</v>
      </c>
      <c r="T38" s="99"/>
      <c r="U38" s="96"/>
      <c r="V38" s="96"/>
      <c r="W38" s="96"/>
      <c r="X38" s="14">
        <f t="shared" si="16"/>
        <v>0</v>
      </c>
      <c r="Y38" s="67">
        <f>COUNT(#REF!)+COUNT(#REF!)+COUNT(#REF!)+COUNT(#REF!)+COUNT(E38:H38)+COUNT(J38:M38)+COUNT(O38:R38)+COUNT(T38:W38)+COUNT(#REF!)</f>
        <v>0</v>
      </c>
    </row>
    <row r="39" spans="1:25" x14ac:dyDescent="0.25">
      <c r="A39" s="14" t="s">
        <v>14</v>
      </c>
      <c r="B39" s="22" t="s">
        <v>18</v>
      </c>
      <c r="C39" s="33">
        <f t="shared" si="12"/>
        <v>34</v>
      </c>
      <c r="D39" s="33">
        <v>1</v>
      </c>
      <c r="E39" s="99"/>
      <c r="F39" s="96"/>
      <c r="G39" s="96"/>
      <c r="H39" s="96"/>
      <c r="I39" s="144">
        <f t="shared" si="13"/>
        <v>0</v>
      </c>
      <c r="J39" s="96"/>
      <c r="K39" s="96"/>
      <c r="L39" s="96"/>
      <c r="M39" s="96"/>
      <c r="N39" s="144">
        <f t="shared" si="14"/>
        <v>0</v>
      </c>
      <c r="O39" s="99"/>
      <c r="P39" s="96"/>
      <c r="Q39" s="96"/>
      <c r="R39" s="96"/>
      <c r="S39" s="144">
        <f t="shared" si="15"/>
        <v>0</v>
      </c>
      <c r="T39" s="99"/>
      <c r="U39" s="96"/>
      <c r="V39" s="98"/>
      <c r="W39" s="96"/>
      <c r="X39" s="14">
        <f t="shared" si="16"/>
        <v>0</v>
      </c>
      <c r="Y39" s="67">
        <f>COUNT(#REF!)+COUNT(#REF!)+COUNT(#REF!)+COUNT(#REF!)+COUNT(E39:H39)+COUNT(J39:M39)+COUNT(O39:R39)+COUNT(T39:W39)+COUNT(#REF!)</f>
        <v>0</v>
      </c>
    </row>
    <row r="40" spans="1:25" ht="15.75" thickBot="1" x14ac:dyDescent="0.3">
      <c r="A40" s="17" t="s">
        <v>15</v>
      </c>
      <c r="B40" s="23" t="s">
        <v>18</v>
      </c>
      <c r="C40" s="34">
        <v>102</v>
      </c>
      <c r="D40" s="34">
        <v>3</v>
      </c>
      <c r="E40" s="113"/>
      <c r="F40" s="114"/>
      <c r="G40" s="114"/>
      <c r="H40" s="114"/>
      <c r="I40" s="17">
        <f t="shared" si="13"/>
        <v>0</v>
      </c>
      <c r="J40" s="114"/>
      <c r="K40" s="114"/>
      <c r="L40" s="114"/>
      <c r="M40" s="114"/>
      <c r="N40" s="17">
        <f t="shared" si="14"/>
        <v>0</v>
      </c>
      <c r="O40" s="113"/>
      <c r="P40" s="114"/>
      <c r="Q40" s="114"/>
      <c r="R40" s="114"/>
      <c r="S40" s="17">
        <f t="shared" si="15"/>
        <v>0</v>
      </c>
      <c r="T40" s="113"/>
      <c r="U40" s="114"/>
      <c r="V40" s="114"/>
      <c r="W40" s="114"/>
      <c r="X40" s="17">
        <f t="shared" si="16"/>
        <v>0</v>
      </c>
      <c r="Y40" s="68">
        <f>COUNT(#REF!)+COUNT(#REF!)+COUNT(#REF!)+COUNT(#REF!)+COUNT(E40:H40)+COUNT(J40:M40)+COUNT(O40:R40)+COUNT(T40:W40)+COUNT(#REF!)</f>
        <v>0</v>
      </c>
    </row>
    <row r="41" spans="1:25" ht="15.75" thickBot="1" x14ac:dyDescent="0.3">
      <c r="A41" s="92"/>
      <c r="B41" s="106"/>
      <c r="C41" s="103"/>
      <c r="D41" s="103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105">
        <f>SUM(Y32:Y40)</f>
        <v>12</v>
      </c>
    </row>
    <row r="42" spans="1:25" x14ac:dyDescent="0.25">
      <c r="A42" s="60" t="s">
        <v>8</v>
      </c>
      <c r="B42" s="109" t="s">
        <v>19</v>
      </c>
      <c r="C42" s="70">
        <f>D42*34</f>
        <v>170</v>
      </c>
      <c r="D42" s="32">
        <v>5</v>
      </c>
      <c r="E42" s="111"/>
      <c r="F42" s="196">
        <v>1</v>
      </c>
      <c r="G42" s="112"/>
      <c r="H42" s="194">
        <v>1</v>
      </c>
      <c r="I42" s="170">
        <f>SUM(E42:H42)</f>
        <v>2</v>
      </c>
      <c r="J42" s="111"/>
      <c r="K42" s="196">
        <v>1</v>
      </c>
      <c r="L42" s="116"/>
      <c r="M42" s="112"/>
      <c r="N42" s="170">
        <f>SUM(J42:M42)</f>
        <v>1</v>
      </c>
      <c r="O42" s="111"/>
      <c r="P42" s="116"/>
      <c r="Q42" s="112"/>
      <c r="R42" s="196">
        <v>1</v>
      </c>
      <c r="S42" s="170">
        <f>SUM(O42:R42)</f>
        <v>1</v>
      </c>
      <c r="T42" s="111"/>
      <c r="U42" s="112"/>
      <c r="V42" s="112"/>
      <c r="W42" s="194">
        <v>1</v>
      </c>
      <c r="X42" s="12">
        <f>SUM(T42:W42)</f>
        <v>1</v>
      </c>
      <c r="Y42" s="107">
        <f>COUNT(#REF!)+COUNT(#REF!)+COUNT(#REF!)+COUNT(#REF!)+COUNT(E42:H42)+COUNT(J42:M42)+COUNT(O42:R42)+COUNT(T42:W42)+COUNT(#REF!)</f>
        <v>5</v>
      </c>
    </row>
    <row r="43" spans="1:25" x14ac:dyDescent="0.25">
      <c r="A43" s="14" t="s">
        <v>9</v>
      </c>
      <c r="B43" s="110" t="s">
        <v>19</v>
      </c>
      <c r="C43" s="67">
        <f t="shared" ref="C43:C51" si="17">D43*34</f>
        <v>102</v>
      </c>
      <c r="D43" s="33">
        <v>3</v>
      </c>
      <c r="E43" s="99"/>
      <c r="F43" s="96"/>
      <c r="G43" s="98"/>
      <c r="H43" s="96"/>
      <c r="I43" s="144">
        <f t="shared" ref="I43:I51" si="18">SUM(E43:H43)</f>
        <v>0</v>
      </c>
      <c r="J43" s="99"/>
      <c r="K43" s="96"/>
      <c r="L43" s="98"/>
      <c r="M43" s="96"/>
      <c r="N43" s="144">
        <f t="shared" ref="N43:N51" si="19">SUM(J43:M43)</f>
        <v>0</v>
      </c>
      <c r="O43" s="99"/>
      <c r="P43" s="96"/>
      <c r="Q43" s="96"/>
      <c r="R43" s="96"/>
      <c r="S43" s="144">
        <f t="shared" ref="S43:S51" si="20">SUM(O43:R43)</f>
        <v>0</v>
      </c>
      <c r="T43" s="99"/>
      <c r="U43" s="96"/>
      <c r="V43" s="96"/>
      <c r="W43" s="96"/>
      <c r="X43" s="14">
        <f t="shared" ref="X43:X51" si="21">SUM(T43:W43)</f>
        <v>0</v>
      </c>
      <c r="Y43" s="67">
        <f>COUNT(#REF!)+COUNT(#REF!)+COUNT(#REF!)+COUNT(#REF!)+COUNT(E43:H43)+COUNT(J43:M43)+COUNT(O43:R43)+COUNT(T43:W43)+COUNT(#REF!)</f>
        <v>0</v>
      </c>
    </row>
    <row r="44" spans="1:25" x14ac:dyDescent="0.25">
      <c r="A44" s="14" t="s">
        <v>10</v>
      </c>
      <c r="B44" s="110" t="s">
        <v>19</v>
      </c>
      <c r="C44" s="67">
        <f t="shared" si="17"/>
        <v>68</v>
      </c>
      <c r="D44" s="33">
        <v>2</v>
      </c>
      <c r="E44" s="99"/>
      <c r="F44" s="96"/>
      <c r="G44" s="96"/>
      <c r="H44" s="96"/>
      <c r="I44" s="144">
        <f t="shared" si="18"/>
        <v>0</v>
      </c>
      <c r="J44" s="99"/>
      <c r="K44" s="96"/>
      <c r="L44" s="98"/>
      <c r="M44" s="96"/>
      <c r="N44" s="144">
        <f t="shared" si="19"/>
        <v>0</v>
      </c>
      <c r="O44" s="99"/>
      <c r="P44" s="96"/>
      <c r="Q44" s="98"/>
      <c r="R44" s="96"/>
      <c r="S44" s="144">
        <f t="shared" si="20"/>
        <v>0</v>
      </c>
      <c r="T44" s="99"/>
      <c r="U44" s="96"/>
      <c r="V44" s="96"/>
      <c r="W44" s="96"/>
      <c r="X44" s="14">
        <f t="shared" si="21"/>
        <v>0</v>
      </c>
      <c r="Y44" s="67">
        <f>COUNT(#REF!)+COUNT(#REF!)+COUNT(#REF!)+COUNT(#REF!)+COUNT(E44:H44)+COUNT(J44:M44)+COUNT(O44:R44)+COUNT(T44:W44)+COUNT(#REF!)</f>
        <v>0</v>
      </c>
    </row>
    <row r="45" spans="1:25" x14ac:dyDescent="0.25">
      <c r="A45" s="14" t="s">
        <v>11</v>
      </c>
      <c r="B45" s="110" t="s">
        <v>19</v>
      </c>
      <c r="C45" s="67">
        <f t="shared" si="17"/>
        <v>136</v>
      </c>
      <c r="D45" s="33">
        <v>4</v>
      </c>
      <c r="E45" s="99"/>
      <c r="F45" s="189">
        <v>1</v>
      </c>
      <c r="G45" s="96"/>
      <c r="H45" s="96"/>
      <c r="I45" s="144">
        <f t="shared" si="18"/>
        <v>1</v>
      </c>
      <c r="J45" s="99"/>
      <c r="K45" s="197">
        <v>1</v>
      </c>
      <c r="L45" s="96"/>
      <c r="M45" s="98"/>
      <c r="N45" s="144">
        <f t="shared" si="19"/>
        <v>1</v>
      </c>
      <c r="O45" s="99"/>
      <c r="P45" s="96"/>
      <c r="Q45" s="189">
        <v>1</v>
      </c>
      <c r="R45" s="96"/>
      <c r="S45" s="144">
        <f t="shared" si="20"/>
        <v>1</v>
      </c>
      <c r="T45" s="100"/>
      <c r="U45" s="96"/>
      <c r="V45" s="98"/>
      <c r="W45" s="189">
        <v>1</v>
      </c>
      <c r="X45" s="14">
        <f t="shared" si="21"/>
        <v>1</v>
      </c>
      <c r="Y45" s="67">
        <f>COUNT(#REF!)+COUNT(#REF!)+COUNT(#REF!)+COUNT(#REF!)+COUNT(E45:H45)+COUNT(J45:M45)+COUNT(O45:R45)+COUNT(T45:W45)+COUNT(#REF!)</f>
        <v>4</v>
      </c>
    </row>
    <row r="46" spans="1:25" x14ac:dyDescent="0.25">
      <c r="A46" s="14" t="s">
        <v>12</v>
      </c>
      <c r="B46" s="110" t="s">
        <v>19</v>
      </c>
      <c r="C46" s="67">
        <f t="shared" si="17"/>
        <v>68</v>
      </c>
      <c r="D46" s="33">
        <v>2</v>
      </c>
      <c r="E46" s="99"/>
      <c r="F46" s="96"/>
      <c r="G46" s="96"/>
      <c r="H46" s="96"/>
      <c r="I46" s="144">
        <f t="shared" si="18"/>
        <v>0</v>
      </c>
      <c r="J46" s="100"/>
      <c r="K46" s="96"/>
      <c r="L46" s="96"/>
      <c r="M46" s="96"/>
      <c r="N46" s="144">
        <f t="shared" si="19"/>
        <v>0</v>
      </c>
      <c r="O46" s="99"/>
      <c r="P46" s="96"/>
      <c r="Q46" s="98"/>
      <c r="R46" s="96"/>
      <c r="S46" s="144">
        <f t="shared" si="20"/>
        <v>0</v>
      </c>
      <c r="T46" s="99"/>
      <c r="U46" s="96"/>
      <c r="V46" s="98"/>
      <c r="W46" s="96"/>
      <c r="X46" s="14">
        <f t="shared" si="21"/>
        <v>0</v>
      </c>
      <c r="Y46" s="67">
        <f>COUNT(#REF!)+COUNT(#REF!)+COUNT(#REF!)+COUNT(#REF!)+COUNT(E46:H46)+COUNT(J46:M46)+COUNT(O46:R46)+COUNT(T46:W46)+COUNT(#REF!)</f>
        <v>0</v>
      </c>
    </row>
    <row r="47" spans="1:25" x14ac:dyDescent="0.25">
      <c r="A47" s="14" t="s">
        <v>33</v>
      </c>
      <c r="B47" s="110" t="s">
        <v>19</v>
      </c>
      <c r="C47" s="67">
        <f>D47*34</f>
        <v>34</v>
      </c>
      <c r="D47" s="33">
        <v>1</v>
      </c>
      <c r="E47" s="99"/>
      <c r="F47" s="96"/>
      <c r="G47" s="96"/>
      <c r="H47" s="96"/>
      <c r="I47" s="144">
        <f t="shared" si="18"/>
        <v>0</v>
      </c>
      <c r="J47" s="99"/>
      <c r="K47" s="96"/>
      <c r="L47" s="96"/>
      <c r="M47" s="96"/>
      <c r="N47" s="144">
        <f t="shared" si="19"/>
        <v>0</v>
      </c>
      <c r="O47" s="99"/>
      <c r="P47" s="98"/>
      <c r="Q47" s="96"/>
      <c r="R47" s="96"/>
      <c r="S47" s="144">
        <f t="shared" si="20"/>
        <v>0</v>
      </c>
      <c r="T47" s="100"/>
      <c r="U47" s="96"/>
      <c r="V47" s="96"/>
      <c r="W47" s="96"/>
      <c r="X47" s="14">
        <f t="shared" si="21"/>
        <v>0</v>
      </c>
      <c r="Y47" s="67">
        <f>COUNT(#REF!)+COUNT(#REF!)+COUNT(#REF!)+COUNT(#REF!)+COUNT(E47:H47)+COUNT(J47:M47)+COUNT(O47:R47)+COUNT(T47:W47)+COUNT(#REF!)</f>
        <v>0</v>
      </c>
    </row>
    <row r="48" spans="1:25" x14ac:dyDescent="0.25">
      <c r="A48" s="14" t="s">
        <v>13</v>
      </c>
      <c r="B48" s="110" t="s">
        <v>19</v>
      </c>
      <c r="C48" s="67">
        <f t="shared" si="17"/>
        <v>34</v>
      </c>
      <c r="D48" s="33">
        <v>1</v>
      </c>
      <c r="E48" s="99"/>
      <c r="F48" s="96"/>
      <c r="G48" s="96"/>
      <c r="H48" s="96"/>
      <c r="I48" s="144">
        <f t="shared" si="18"/>
        <v>0</v>
      </c>
      <c r="J48" s="99"/>
      <c r="K48" s="96"/>
      <c r="L48" s="96"/>
      <c r="M48" s="96"/>
      <c r="N48" s="144">
        <f t="shared" si="19"/>
        <v>0</v>
      </c>
      <c r="O48" s="99"/>
      <c r="P48" s="96"/>
      <c r="Q48" s="96"/>
      <c r="R48" s="96"/>
      <c r="S48" s="144">
        <f t="shared" si="20"/>
        <v>0</v>
      </c>
      <c r="T48" s="99"/>
      <c r="U48" s="96"/>
      <c r="V48" s="96"/>
      <c r="W48" s="98"/>
      <c r="X48" s="14">
        <f t="shared" si="21"/>
        <v>0</v>
      </c>
      <c r="Y48" s="67">
        <f>COUNT(#REF!)+COUNT(#REF!)+COUNT(#REF!)+COUNT(#REF!)+COUNT(E48:H48)+COUNT(J48:M48)+COUNT(O48:R48)+COUNT(T48:W48)+COUNT(#REF!)</f>
        <v>0</v>
      </c>
    </row>
    <row r="49" spans="1:25" x14ac:dyDescent="0.25">
      <c r="A49" s="14" t="s">
        <v>14</v>
      </c>
      <c r="B49" s="110" t="s">
        <v>19</v>
      </c>
      <c r="C49" s="67">
        <f t="shared" si="17"/>
        <v>34</v>
      </c>
      <c r="D49" s="33">
        <v>1</v>
      </c>
      <c r="E49" s="99"/>
      <c r="F49" s="96"/>
      <c r="G49" s="96"/>
      <c r="H49" s="96"/>
      <c r="I49" s="144">
        <f t="shared" si="18"/>
        <v>0</v>
      </c>
      <c r="J49" s="99"/>
      <c r="K49" s="96"/>
      <c r="L49" s="96"/>
      <c r="M49" s="96"/>
      <c r="N49" s="144">
        <f t="shared" si="19"/>
        <v>0</v>
      </c>
      <c r="O49" s="99"/>
      <c r="P49" s="96"/>
      <c r="Q49" s="96"/>
      <c r="R49" s="96"/>
      <c r="S49" s="144">
        <f t="shared" si="20"/>
        <v>0</v>
      </c>
      <c r="T49" s="99"/>
      <c r="U49" s="96"/>
      <c r="V49" s="98"/>
      <c r="W49" s="96"/>
      <c r="X49" s="14">
        <f t="shared" si="21"/>
        <v>0</v>
      </c>
      <c r="Y49" s="67">
        <f>COUNT(#REF!)+COUNT(#REF!)+COUNT(#REF!)+COUNT(#REF!)+COUNT(E49:H49)+COUNT(J49:M49)+COUNT(O49:R49)+COUNT(T49:W49)+COUNT(#REF!)</f>
        <v>0</v>
      </c>
    </row>
    <row r="50" spans="1:25" x14ac:dyDescent="0.25">
      <c r="A50" s="14" t="s">
        <v>15</v>
      </c>
      <c r="B50" s="110" t="s">
        <v>19</v>
      </c>
      <c r="C50" s="67">
        <v>68</v>
      </c>
      <c r="D50" s="33">
        <v>2</v>
      </c>
      <c r="E50" s="99"/>
      <c r="F50" s="96"/>
      <c r="G50" s="96"/>
      <c r="H50" s="96"/>
      <c r="I50" s="144">
        <f t="shared" si="18"/>
        <v>0</v>
      </c>
      <c r="J50" s="99"/>
      <c r="K50" s="96"/>
      <c r="L50" s="96"/>
      <c r="M50" s="96"/>
      <c r="N50" s="144">
        <f t="shared" si="19"/>
        <v>0</v>
      </c>
      <c r="O50" s="99"/>
      <c r="P50" s="96"/>
      <c r="Q50" s="96"/>
      <c r="R50" s="96"/>
      <c r="S50" s="144">
        <f t="shared" si="20"/>
        <v>0</v>
      </c>
      <c r="T50" s="99"/>
      <c r="U50" s="96"/>
      <c r="V50" s="96"/>
      <c r="W50" s="96"/>
      <c r="X50" s="14">
        <f t="shared" si="21"/>
        <v>0</v>
      </c>
      <c r="Y50" s="67">
        <f>COUNT(#REF!)+COUNT(#REF!)+COUNT(#REF!)+COUNT(#REF!)+COUNT(E50:H50)+COUNT(J50:M50)+COUNT(O50:R50)+COUNT(T50:W50)+COUNT(#REF!)</f>
        <v>0</v>
      </c>
    </row>
    <row r="51" spans="1:25" ht="30.75" thickBot="1" x14ac:dyDescent="0.3">
      <c r="A51" s="120" t="s">
        <v>56</v>
      </c>
      <c r="B51" s="119" t="s">
        <v>19</v>
      </c>
      <c r="C51" s="68">
        <f t="shared" si="17"/>
        <v>34</v>
      </c>
      <c r="D51" s="34">
        <v>1</v>
      </c>
      <c r="E51" s="117"/>
      <c r="F51" s="118"/>
      <c r="G51" s="118"/>
      <c r="H51" s="118"/>
      <c r="I51" s="169">
        <f t="shared" si="18"/>
        <v>0</v>
      </c>
      <c r="J51" s="117"/>
      <c r="K51" s="118"/>
      <c r="L51" s="118"/>
      <c r="M51" s="118"/>
      <c r="N51" s="169">
        <f t="shared" si="19"/>
        <v>0</v>
      </c>
      <c r="O51" s="117"/>
      <c r="P51" s="118"/>
      <c r="Q51" s="118"/>
      <c r="R51" s="118"/>
      <c r="S51" s="169">
        <f t="shared" si="20"/>
        <v>0</v>
      </c>
      <c r="T51" s="181"/>
      <c r="U51" s="182"/>
      <c r="V51" s="183"/>
      <c r="W51" s="183"/>
      <c r="X51" s="17">
        <f t="shared" si="21"/>
        <v>0</v>
      </c>
      <c r="Y51" s="68">
        <f>COUNT(#REF!)+COUNT(#REF!)+COUNT(#REF!)+COUNT(#REF!)+COUNT(E51:H51)+COUNT(J51:M51)+COUNT(O51:R51)+COUNT(T51:W51)+COUNT(#REF!)</f>
        <v>0</v>
      </c>
    </row>
    <row r="52" spans="1:25" ht="16.5" thickBot="1" x14ac:dyDescent="0.3">
      <c r="A52" s="231" t="s">
        <v>17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105">
        <f>SUM(Y42:Y51)</f>
        <v>9</v>
      </c>
    </row>
    <row r="53" spans="1:25" x14ac:dyDescent="0.25">
      <c r="A53" s="12" t="s">
        <v>8</v>
      </c>
      <c r="B53" s="61" t="s">
        <v>53</v>
      </c>
      <c r="C53" s="35">
        <v>170</v>
      </c>
      <c r="D53" s="83">
        <v>5</v>
      </c>
      <c r="E53" s="111"/>
      <c r="F53" s="245" t="s">
        <v>66</v>
      </c>
      <c r="G53" s="202">
        <v>1</v>
      </c>
      <c r="H53" s="112"/>
      <c r="I53" s="12">
        <f>SUM(E53:H53)</f>
        <v>1</v>
      </c>
      <c r="J53" s="115"/>
      <c r="K53" s="112"/>
      <c r="L53" s="112"/>
      <c r="M53" s="112"/>
      <c r="N53" s="12">
        <f>SUM(J53:M53)</f>
        <v>0</v>
      </c>
      <c r="O53" s="111"/>
      <c r="P53" s="112"/>
      <c r="Q53" s="116"/>
      <c r="R53" s="202">
        <v>1</v>
      </c>
      <c r="S53" s="12">
        <f>SUM(O53:R53)</f>
        <v>1</v>
      </c>
      <c r="T53" s="203">
        <v>1</v>
      </c>
      <c r="U53" s="112"/>
      <c r="V53" s="202">
        <v>1</v>
      </c>
      <c r="W53" s="116"/>
      <c r="X53" s="12">
        <f>SUM(T53:W53)</f>
        <v>2</v>
      </c>
      <c r="Y53" s="70">
        <f>COUNT(#REF!)+COUNT(#REF!)+COUNT(#REF!)+COUNT(#REF!)+COUNT(E53:H53)+COUNT(J53:M53)+COUNT(O53:R53)+COUNT(T53:W53)+COUNT(#REF!)</f>
        <v>4</v>
      </c>
    </row>
    <row r="54" spans="1:25" x14ac:dyDescent="0.25">
      <c r="A54" s="14" t="s">
        <v>20</v>
      </c>
      <c r="B54" s="8" t="s">
        <v>53</v>
      </c>
      <c r="C54" s="31">
        <v>102</v>
      </c>
      <c r="D54" s="75">
        <v>3</v>
      </c>
      <c r="E54" s="99"/>
      <c r="F54" s="246"/>
      <c r="G54" s="200">
        <v>1</v>
      </c>
      <c r="H54" s="96"/>
      <c r="I54" s="14">
        <f t="shared" ref="I54:I64" si="22">SUM(E54:H54)</f>
        <v>1</v>
      </c>
      <c r="J54" s="99"/>
      <c r="K54" s="200">
        <v>1</v>
      </c>
      <c r="L54" s="96"/>
      <c r="M54" s="96"/>
      <c r="N54" s="14">
        <f t="shared" ref="N54:N64" si="23">SUM(J54:M54)</f>
        <v>1</v>
      </c>
      <c r="O54" s="99"/>
      <c r="P54" s="200">
        <v>1</v>
      </c>
      <c r="Q54" s="96"/>
      <c r="R54" s="96"/>
      <c r="S54" s="14">
        <f t="shared" ref="S54:S64" si="24">SUM(O54:R54)</f>
        <v>1</v>
      </c>
      <c r="T54" s="201">
        <v>1</v>
      </c>
      <c r="U54" s="96"/>
      <c r="V54" s="96"/>
      <c r="W54" s="210">
        <v>1</v>
      </c>
      <c r="X54" s="14">
        <f t="shared" ref="X54:X64" si="25">SUM(T54:W54)</f>
        <v>2</v>
      </c>
      <c r="Y54" s="67">
        <f>COUNT(#REF!)+COUNT(#REF!)+COUNT(#REF!)+COUNT(#REF!)+COUNT(E54:H54)+COUNT(J54:M54)+COUNT(O54:R54)+COUNT(T54:W54)+COUNT(#REF!)</f>
        <v>5</v>
      </c>
    </row>
    <row r="55" spans="1:25" x14ac:dyDescent="0.25">
      <c r="A55" s="14" t="s">
        <v>10</v>
      </c>
      <c r="B55" s="8" t="s">
        <v>53</v>
      </c>
      <c r="C55" s="31">
        <f>D55*34</f>
        <v>102</v>
      </c>
      <c r="D55" s="75">
        <v>3</v>
      </c>
      <c r="E55" s="99"/>
      <c r="F55" s="246"/>
      <c r="G55" s="96"/>
      <c r="H55" s="98"/>
      <c r="I55" s="14">
        <f t="shared" si="22"/>
        <v>0</v>
      </c>
      <c r="J55" s="99"/>
      <c r="K55" s="96"/>
      <c r="L55" s="96"/>
      <c r="M55" s="98"/>
      <c r="N55" s="14">
        <f t="shared" si="23"/>
        <v>0</v>
      </c>
      <c r="O55" s="99"/>
      <c r="P55" s="98"/>
      <c r="Q55" s="96"/>
      <c r="R55" s="96"/>
      <c r="S55" s="14">
        <f t="shared" si="24"/>
        <v>0</v>
      </c>
      <c r="T55" s="99"/>
      <c r="U55" s="98"/>
      <c r="V55" s="96"/>
      <c r="W55" s="98"/>
      <c r="X55" s="14">
        <f t="shared" si="25"/>
        <v>0</v>
      </c>
      <c r="Y55" s="67">
        <f>COUNT(#REF!)+COUNT(#REF!)+COUNT(#REF!)+COUNT(#REF!)+COUNT(E55:H55)+COUNT(J55:M55)+COUNT(O55:R55)+COUNT(T55:W55)+COUNT(#REF!)</f>
        <v>0</v>
      </c>
    </row>
    <row r="56" spans="1:25" x14ac:dyDescent="0.25">
      <c r="A56" s="14" t="s">
        <v>11</v>
      </c>
      <c r="B56" s="8" t="s">
        <v>53</v>
      </c>
      <c r="C56" s="31">
        <f t="shared" ref="C56:C63" si="26">D56*34</f>
        <v>170</v>
      </c>
      <c r="D56" s="75">
        <v>5</v>
      </c>
      <c r="E56" s="99"/>
      <c r="F56" s="246"/>
      <c r="G56" s="98"/>
      <c r="H56" s="200">
        <v>1</v>
      </c>
      <c r="I56" s="14">
        <f t="shared" si="22"/>
        <v>1</v>
      </c>
      <c r="J56" s="100"/>
      <c r="K56" s="96"/>
      <c r="L56" s="96"/>
      <c r="M56" s="98"/>
      <c r="N56" s="14">
        <f t="shared" si="23"/>
        <v>0</v>
      </c>
      <c r="O56" s="201">
        <v>1</v>
      </c>
      <c r="P56" s="98"/>
      <c r="Q56" s="96"/>
      <c r="R56" s="98"/>
      <c r="S56" s="14">
        <f t="shared" si="24"/>
        <v>1</v>
      </c>
      <c r="T56" s="99"/>
      <c r="U56" s="98"/>
      <c r="V56" s="200">
        <v>1</v>
      </c>
      <c r="W56" s="96"/>
      <c r="X56" s="14">
        <f t="shared" si="25"/>
        <v>1</v>
      </c>
      <c r="Y56" s="67">
        <f>COUNT(#REF!)+COUNT(#REF!)+COUNT(#REF!)+COUNT(#REF!)+COUNT(E56:H56)+COUNT(J56:M56)+COUNT(O56:R56)+COUNT(T56:W56)+COUNT(#REF!)</f>
        <v>3</v>
      </c>
    </row>
    <row r="57" spans="1:25" x14ac:dyDescent="0.25">
      <c r="A57" s="121" t="s">
        <v>22</v>
      </c>
      <c r="B57" s="8" t="s">
        <v>53</v>
      </c>
      <c r="C57" s="31">
        <f t="shared" si="26"/>
        <v>68</v>
      </c>
      <c r="D57" s="75">
        <v>2</v>
      </c>
      <c r="E57" s="99"/>
      <c r="F57" s="246"/>
      <c r="G57" s="96"/>
      <c r="H57" s="96"/>
      <c r="I57" s="14">
        <f t="shared" si="22"/>
        <v>0</v>
      </c>
      <c r="J57" s="99"/>
      <c r="K57" s="96"/>
      <c r="L57" s="98"/>
      <c r="M57" s="96"/>
      <c r="N57" s="14">
        <f t="shared" si="23"/>
        <v>0</v>
      </c>
      <c r="O57" s="99"/>
      <c r="P57" s="96"/>
      <c r="Q57" s="96"/>
      <c r="R57" s="98"/>
      <c r="S57" s="14">
        <f t="shared" si="24"/>
        <v>0</v>
      </c>
      <c r="T57" s="99"/>
      <c r="U57" s="96"/>
      <c r="V57" s="98"/>
      <c r="W57" s="96"/>
      <c r="X57" s="14">
        <f t="shared" si="25"/>
        <v>0</v>
      </c>
      <c r="Y57" s="67">
        <f>COUNT(#REF!)+COUNT(#REF!)+COUNT(#REF!)+COUNT(#REF!)+COUNT(E57:H57)+COUNT(J57:M57)+COUNT(O57:R57)+COUNT(T57:W57)+COUNT(#REF!)</f>
        <v>0</v>
      </c>
    </row>
    <row r="58" spans="1:25" x14ac:dyDescent="0.25">
      <c r="A58" s="14" t="s">
        <v>35</v>
      </c>
      <c r="B58" s="8" t="s">
        <v>53</v>
      </c>
      <c r="C58" s="31">
        <f t="shared" si="26"/>
        <v>34</v>
      </c>
      <c r="D58" s="75">
        <v>1</v>
      </c>
      <c r="E58" s="99"/>
      <c r="F58" s="246"/>
      <c r="G58" s="98"/>
      <c r="H58" s="96"/>
      <c r="I58" s="14">
        <f t="shared" si="22"/>
        <v>0</v>
      </c>
      <c r="J58" s="99"/>
      <c r="K58" s="96"/>
      <c r="L58" s="96"/>
      <c r="M58" s="96"/>
      <c r="N58" s="14">
        <f t="shared" si="23"/>
        <v>0</v>
      </c>
      <c r="O58" s="99"/>
      <c r="P58" s="96"/>
      <c r="Q58" s="96"/>
      <c r="R58" s="96"/>
      <c r="S58" s="14">
        <f t="shared" si="24"/>
        <v>0</v>
      </c>
      <c r="T58" s="99"/>
      <c r="U58" s="96"/>
      <c r="V58" s="96"/>
      <c r="W58" s="98"/>
      <c r="X58" s="14">
        <f t="shared" si="25"/>
        <v>0</v>
      </c>
      <c r="Y58" s="67">
        <f>COUNT(#REF!)+COUNT(#REF!)+COUNT(#REF!)+COUNT(#REF!)+COUNT(E58:H58)+COUNT(J58:M58)+COUNT(O58:R58)+COUNT(T58:W58)+COUNT(#REF!)</f>
        <v>0</v>
      </c>
    </row>
    <row r="59" spans="1:25" x14ac:dyDescent="0.25">
      <c r="A59" s="14" t="s">
        <v>36</v>
      </c>
      <c r="B59" s="8" t="s">
        <v>53</v>
      </c>
      <c r="C59" s="31">
        <f t="shared" si="26"/>
        <v>34</v>
      </c>
      <c r="D59" s="75">
        <v>1</v>
      </c>
      <c r="E59" s="99"/>
      <c r="F59" s="247"/>
      <c r="G59" s="96"/>
      <c r="H59" s="96"/>
      <c r="I59" s="14">
        <f t="shared" si="22"/>
        <v>0</v>
      </c>
      <c r="J59" s="99"/>
      <c r="K59" s="96"/>
      <c r="L59" s="96"/>
      <c r="M59" s="96"/>
      <c r="N59" s="14">
        <f t="shared" si="23"/>
        <v>0</v>
      </c>
      <c r="O59" s="99"/>
      <c r="P59" s="96"/>
      <c r="Q59" s="96"/>
      <c r="R59" s="200">
        <v>1</v>
      </c>
      <c r="S59" s="14">
        <f t="shared" si="24"/>
        <v>1</v>
      </c>
      <c r="T59" s="99"/>
      <c r="U59" s="96"/>
      <c r="V59" s="96"/>
      <c r="W59" s="98"/>
      <c r="X59" s="14">
        <f t="shared" si="25"/>
        <v>0</v>
      </c>
      <c r="Y59" s="67">
        <f>COUNT(#REF!)+COUNT(#REF!)+COUNT(#REF!)+COUNT(#REF!)+COUNT(E59:H59)+COUNT(J59:M59)+COUNT(O59:R59)+COUNT(T59:W59)+COUNT(#REF!)</f>
        <v>1</v>
      </c>
    </row>
    <row r="60" spans="1:25" x14ac:dyDescent="0.25">
      <c r="A60" s="14" t="s">
        <v>33</v>
      </c>
      <c r="B60" s="8" t="s">
        <v>53</v>
      </c>
      <c r="C60" s="31">
        <f t="shared" si="26"/>
        <v>34</v>
      </c>
      <c r="D60" s="75">
        <v>1</v>
      </c>
      <c r="E60" s="99"/>
      <c r="F60" s="98"/>
      <c r="G60" s="96"/>
      <c r="H60" s="96"/>
      <c r="I60" s="14">
        <f t="shared" si="22"/>
        <v>0</v>
      </c>
      <c r="J60" s="99"/>
      <c r="K60" s="96"/>
      <c r="L60" s="96"/>
      <c r="M60" s="96"/>
      <c r="N60" s="14">
        <f t="shared" si="23"/>
        <v>0</v>
      </c>
      <c r="O60" s="99"/>
      <c r="P60" s="96"/>
      <c r="Q60" s="96"/>
      <c r="R60" s="96"/>
      <c r="S60" s="14">
        <f t="shared" si="24"/>
        <v>0</v>
      </c>
      <c r="T60" s="99"/>
      <c r="U60" s="96"/>
      <c r="V60" s="96"/>
      <c r="W60" s="98"/>
      <c r="X60" s="14">
        <f t="shared" si="25"/>
        <v>0</v>
      </c>
      <c r="Y60" s="67">
        <f>COUNT(#REF!)+COUNT(#REF!)+COUNT(#REF!)+COUNT(#REF!)+COUNT(E60:H60)+COUNT(J60:M60)+COUNT(O60:R60)+COUNT(T60:W60)+COUNT(#REF!)</f>
        <v>0</v>
      </c>
    </row>
    <row r="61" spans="1:25" x14ac:dyDescent="0.25">
      <c r="A61" s="14" t="s">
        <v>13</v>
      </c>
      <c r="B61" s="8" t="s">
        <v>53</v>
      </c>
      <c r="C61" s="31">
        <f t="shared" si="26"/>
        <v>34</v>
      </c>
      <c r="D61" s="75">
        <v>1</v>
      </c>
      <c r="E61" s="99"/>
      <c r="F61" s="96"/>
      <c r="G61" s="96"/>
      <c r="H61" s="96"/>
      <c r="I61" s="14">
        <f t="shared" si="22"/>
        <v>0</v>
      </c>
      <c r="J61" s="99"/>
      <c r="K61" s="96"/>
      <c r="L61" s="96"/>
      <c r="M61" s="96"/>
      <c r="N61" s="14">
        <f t="shared" si="23"/>
        <v>0</v>
      </c>
      <c r="O61" s="99"/>
      <c r="P61" s="96"/>
      <c r="Q61" s="96"/>
      <c r="R61" s="96"/>
      <c r="S61" s="14">
        <f t="shared" si="24"/>
        <v>0</v>
      </c>
      <c r="T61" s="99"/>
      <c r="U61" s="96"/>
      <c r="V61" s="98"/>
      <c r="W61" s="96"/>
      <c r="X61" s="14">
        <f t="shared" si="25"/>
        <v>0</v>
      </c>
      <c r="Y61" s="67">
        <f>COUNT(#REF!)+COUNT(#REF!)+COUNT(#REF!)+COUNT(#REF!)+COUNT(E61:H61)+COUNT(J61:M61)+COUNT(O61:R61)+COUNT(T61:W61)+COUNT(#REF!)</f>
        <v>0</v>
      </c>
    </row>
    <row r="62" spans="1:25" ht="30" x14ac:dyDescent="0.25">
      <c r="A62" s="121" t="s">
        <v>56</v>
      </c>
      <c r="B62" s="8" t="s">
        <v>53</v>
      </c>
      <c r="C62" s="31">
        <v>34</v>
      </c>
      <c r="D62" s="75">
        <v>1</v>
      </c>
      <c r="E62" s="99"/>
      <c r="F62" s="96"/>
      <c r="G62" s="96"/>
      <c r="H62" s="96"/>
      <c r="I62" s="14"/>
      <c r="J62" s="99"/>
      <c r="K62" s="96"/>
      <c r="L62" s="96"/>
      <c r="M62" s="96"/>
      <c r="N62" s="14"/>
      <c r="O62" s="99"/>
      <c r="P62" s="96"/>
      <c r="Q62" s="96"/>
      <c r="R62" s="96"/>
      <c r="S62" s="14"/>
      <c r="T62" s="99"/>
      <c r="U62" s="96"/>
      <c r="V62" s="98"/>
      <c r="W62" s="96"/>
      <c r="X62" s="14"/>
      <c r="Y62" s="67"/>
    </row>
    <row r="63" spans="1:25" x14ac:dyDescent="0.25">
      <c r="A63" s="14" t="s">
        <v>14</v>
      </c>
      <c r="B63" s="8" t="s">
        <v>53</v>
      </c>
      <c r="C63" s="31">
        <f t="shared" si="26"/>
        <v>68</v>
      </c>
      <c r="D63" s="75">
        <v>2</v>
      </c>
      <c r="E63" s="99"/>
      <c r="F63" s="96"/>
      <c r="G63" s="96"/>
      <c r="H63" s="96"/>
      <c r="I63" s="14">
        <f t="shared" si="22"/>
        <v>0</v>
      </c>
      <c r="J63" s="99"/>
      <c r="K63" s="96"/>
      <c r="L63" s="96"/>
      <c r="M63" s="96"/>
      <c r="N63" s="14">
        <f t="shared" si="23"/>
        <v>0</v>
      </c>
      <c r="O63" s="99"/>
      <c r="P63" s="96"/>
      <c r="Q63" s="96"/>
      <c r="R63" s="96"/>
      <c r="S63" s="14">
        <f t="shared" si="24"/>
        <v>0</v>
      </c>
      <c r="T63" s="99"/>
      <c r="U63" s="96"/>
      <c r="V63" s="98"/>
      <c r="W63" s="96"/>
      <c r="X63" s="14">
        <f t="shared" si="25"/>
        <v>0</v>
      </c>
      <c r="Y63" s="67">
        <f>COUNT(#REF!)+COUNT(#REF!)+COUNT(#REF!)+COUNT(#REF!)+COUNT(E63:H63)+COUNT(J63:M63)+COUNT(O63:R63)+COUNT(T63:W63)+COUNT(#REF!)</f>
        <v>0</v>
      </c>
    </row>
    <row r="64" spans="1:25" ht="15.75" thickBot="1" x14ac:dyDescent="0.3">
      <c r="A64" s="17" t="s">
        <v>15</v>
      </c>
      <c r="B64" s="15" t="s">
        <v>53</v>
      </c>
      <c r="C64" s="102">
        <v>68</v>
      </c>
      <c r="D64" s="84">
        <v>2</v>
      </c>
      <c r="E64" s="117"/>
      <c r="F64" s="118"/>
      <c r="G64" s="118"/>
      <c r="H64" s="118"/>
      <c r="I64" s="17">
        <f t="shared" si="22"/>
        <v>0</v>
      </c>
      <c r="J64" s="117"/>
      <c r="K64" s="118"/>
      <c r="L64" s="118"/>
      <c r="M64" s="118"/>
      <c r="N64" s="17">
        <f t="shared" si="23"/>
        <v>0</v>
      </c>
      <c r="O64" s="117"/>
      <c r="P64" s="118"/>
      <c r="Q64" s="118"/>
      <c r="R64" s="118"/>
      <c r="S64" s="17">
        <f t="shared" si="24"/>
        <v>0</v>
      </c>
      <c r="T64" s="117"/>
      <c r="U64" s="118"/>
      <c r="V64" s="118"/>
      <c r="W64" s="118"/>
      <c r="X64" s="17">
        <f t="shared" si="25"/>
        <v>0</v>
      </c>
      <c r="Y64" s="68">
        <f>COUNT(#REF!)+COUNT(#REF!)+COUNT(#REF!)+COUNT(#REF!)+COUNT(E64:H64)+COUNT(J64:M64)+COUNT(O64:R64)+COUNT(T64:W64)+COUNT(#REF!)</f>
        <v>0</v>
      </c>
    </row>
    <row r="65" spans="1:25" ht="15.75" thickBot="1" x14ac:dyDescent="0.3">
      <c r="A65" s="82"/>
      <c r="B65" s="82"/>
      <c r="C65" s="103"/>
      <c r="D65" s="103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105">
        <f>SUM(Y53:Y64)</f>
        <v>13</v>
      </c>
    </row>
    <row r="66" spans="1:25" x14ac:dyDescent="0.25">
      <c r="A66" s="12" t="s">
        <v>8</v>
      </c>
      <c r="B66" s="9" t="s">
        <v>54</v>
      </c>
      <c r="C66" s="32">
        <f>D66*34</f>
        <v>204</v>
      </c>
      <c r="D66" s="32">
        <v>6</v>
      </c>
      <c r="E66" s="111"/>
      <c r="F66" s="112"/>
      <c r="G66" s="202">
        <v>1</v>
      </c>
      <c r="H66" s="116"/>
      <c r="I66" s="12">
        <f>SUM(E66:H66)</f>
        <v>1</v>
      </c>
      <c r="J66" s="203">
        <v>1</v>
      </c>
      <c r="K66" s="112"/>
      <c r="L66" s="202">
        <v>1</v>
      </c>
      <c r="M66" s="112"/>
      <c r="N66" s="12">
        <f>SUM(J66:M66)</f>
        <v>2</v>
      </c>
      <c r="O66" s="115"/>
      <c r="P66" s="202">
        <v>1</v>
      </c>
      <c r="Q66" s="112"/>
      <c r="R66" s="112"/>
      <c r="S66" s="12">
        <f>SUM(O66:R66)</f>
        <v>1</v>
      </c>
      <c r="T66" s="203">
        <v>1</v>
      </c>
      <c r="U66" s="116"/>
      <c r="V66" s="112"/>
      <c r="W66" s="202">
        <v>1</v>
      </c>
      <c r="X66" s="12">
        <f>SUM(T66:W66)</f>
        <v>2</v>
      </c>
      <c r="Y66" s="107">
        <f>COUNT(#REF!)+COUNT(#REF!)+COUNT(#REF!)+COUNT(#REF!)+COUNT(E66:H66)+COUNT(J66:M66)+COUNT(O66:R66)+COUNT(T66:W66)+COUNT(#REF!)</f>
        <v>6</v>
      </c>
    </row>
    <row r="67" spans="1:25" x14ac:dyDescent="0.25">
      <c r="A67" s="14" t="s">
        <v>20</v>
      </c>
      <c r="B67" s="22" t="s">
        <v>54</v>
      </c>
      <c r="C67" s="33">
        <f>D67*34</f>
        <v>102</v>
      </c>
      <c r="D67" s="33">
        <v>3</v>
      </c>
      <c r="E67" s="99"/>
      <c r="F67" s="98"/>
      <c r="G67" s="96"/>
      <c r="H67" s="96"/>
      <c r="I67" s="14">
        <f t="shared" ref="I67:I77" si="27">SUM(E67:H67)</f>
        <v>0</v>
      </c>
      <c r="J67" s="100"/>
      <c r="K67" s="96"/>
      <c r="L67" s="210">
        <v>1</v>
      </c>
      <c r="M67" s="96"/>
      <c r="N67" s="14">
        <f t="shared" ref="N67:N77" si="28">SUM(J67:M67)</f>
        <v>1</v>
      </c>
      <c r="O67" s="99"/>
      <c r="P67" s="96"/>
      <c r="Q67" s="96"/>
      <c r="R67" s="96"/>
      <c r="S67" s="14">
        <f t="shared" ref="S67:S77" si="29">SUM(O67:R67)</f>
        <v>0</v>
      </c>
      <c r="T67" s="99"/>
      <c r="U67" s="96"/>
      <c r="V67" s="210">
        <v>1</v>
      </c>
      <c r="W67" s="96"/>
      <c r="X67" s="14">
        <f t="shared" ref="X67:X77" si="30">SUM(T67:W67)</f>
        <v>1</v>
      </c>
      <c r="Y67" s="67">
        <f>COUNT(#REF!)+COUNT(#REF!)+COUNT(#REF!)+COUNT(#REF!)+COUNT(E67:H67)+COUNT(J67:M67)+COUNT(O67:R67)+COUNT(T67:W67)+COUNT(#REF!)</f>
        <v>2</v>
      </c>
    </row>
    <row r="68" spans="1:25" x14ac:dyDescent="0.25">
      <c r="A68" s="14" t="s">
        <v>10</v>
      </c>
      <c r="B68" s="22" t="s">
        <v>54</v>
      </c>
      <c r="C68" s="33">
        <f t="shared" ref="C68:C76" si="31">D68*34</f>
        <v>102</v>
      </c>
      <c r="D68" s="33">
        <v>3</v>
      </c>
      <c r="E68" s="99"/>
      <c r="F68" s="96"/>
      <c r="G68" s="200">
        <v>1</v>
      </c>
      <c r="H68" s="98"/>
      <c r="I68" s="14">
        <f t="shared" si="27"/>
        <v>1</v>
      </c>
      <c r="J68" s="99"/>
      <c r="K68" s="200">
        <v>1</v>
      </c>
      <c r="L68" s="96"/>
      <c r="M68" s="96"/>
      <c r="N68" s="14">
        <f t="shared" si="28"/>
        <v>1</v>
      </c>
      <c r="O68" s="99"/>
      <c r="P68" s="210">
        <v>1</v>
      </c>
      <c r="Q68" s="96"/>
      <c r="R68" s="96"/>
      <c r="S68" s="14">
        <f t="shared" si="29"/>
        <v>1</v>
      </c>
      <c r="T68" s="201">
        <v>1</v>
      </c>
      <c r="U68" s="96"/>
      <c r="V68" s="98"/>
      <c r="W68" s="200">
        <v>1</v>
      </c>
      <c r="X68" s="14">
        <f t="shared" si="30"/>
        <v>2</v>
      </c>
      <c r="Y68" s="67">
        <f>COUNT(#REF!)+COUNT(#REF!)+COUNT(#REF!)+COUNT(#REF!)+COUNT(E68:H68)+COUNT(J68:M68)+COUNT(O68:R68)+COUNT(T68:W68)+COUNT(#REF!)</f>
        <v>5</v>
      </c>
    </row>
    <row r="69" spans="1:25" x14ac:dyDescent="0.25">
      <c r="A69" s="14" t="s">
        <v>11</v>
      </c>
      <c r="B69" s="22" t="s">
        <v>54</v>
      </c>
      <c r="C69" s="33">
        <f t="shared" si="31"/>
        <v>170</v>
      </c>
      <c r="D69" s="33">
        <v>5</v>
      </c>
      <c r="E69" s="99"/>
      <c r="F69" s="96"/>
      <c r="G69" s="96"/>
      <c r="H69" s="98"/>
      <c r="I69" s="14">
        <f t="shared" si="27"/>
        <v>0</v>
      </c>
      <c r="J69" s="99"/>
      <c r="K69" s="210">
        <v>1</v>
      </c>
      <c r="L69" s="96"/>
      <c r="M69" s="98"/>
      <c r="N69" s="14">
        <f t="shared" si="28"/>
        <v>1</v>
      </c>
      <c r="O69" s="99"/>
      <c r="P69" s="98"/>
      <c r="Q69" s="96"/>
      <c r="R69" s="200">
        <v>1</v>
      </c>
      <c r="S69" s="14">
        <f t="shared" si="29"/>
        <v>1</v>
      </c>
      <c r="T69" s="100"/>
      <c r="U69" s="96"/>
      <c r="V69" s="200">
        <v>1</v>
      </c>
      <c r="W69" s="98"/>
      <c r="X69" s="14">
        <f t="shared" si="30"/>
        <v>1</v>
      </c>
      <c r="Y69" s="67">
        <f>COUNT(#REF!)+COUNT(#REF!)+COUNT(#REF!)+COUNT(#REF!)+COUNT(E69:H69)+COUNT(J69:M69)+COUNT(O69:R69)+COUNT(T69:W69)+COUNT(#REF!)</f>
        <v>3</v>
      </c>
    </row>
    <row r="70" spans="1:25" ht="15.75" x14ac:dyDescent="0.25">
      <c r="A70" s="121" t="s">
        <v>22</v>
      </c>
      <c r="B70" s="22" t="s">
        <v>54</v>
      </c>
      <c r="C70" s="33">
        <f t="shared" si="31"/>
        <v>68</v>
      </c>
      <c r="D70" s="33">
        <v>2</v>
      </c>
      <c r="E70" s="99"/>
      <c r="F70" s="96"/>
      <c r="G70" s="96"/>
      <c r="H70" s="96"/>
      <c r="I70" s="14">
        <f t="shared" si="27"/>
        <v>0</v>
      </c>
      <c r="J70" s="99"/>
      <c r="K70" s="96"/>
      <c r="L70" s="98"/>
      <c r="M70" s="96"/>
      <c r="N70" s="14">
        <f t="shared" si="28"/>
        <v>0</v>
      </c>
      <c r="O70" s="99"/>
      <c r="P70" s="96"/>
      <c r="Q70" s="96"/>
      <c r="R70" s="98"/>
      <c r="S70" s="14">
        <f t="shared" si="29"/>
        <v>0</v>
      </c>
      <c r="T70" s="201">
        <v>1</v>
      </c>
      <c r="U70" s="96"/>
      <c r="V70" s="149"/>
      <c r="W70" s="150"/>
      <c r="X70" s="14">
        <f t="shared" si="30"/>
        <v>1</v>
      </c>
      <c r="Y70" s="67">
        <f>COUNT(#REF!)+COUNT(#REF!)+COUNT(#REF!)+COUNT(#REF!)+COUNT(E70:H70)+COUNT(J70:M70)+COUNT(O70:R70)+COUNT(T70:W70)+COUNT(#REF!)</f>
        <v>1</v>
      </c>
    </row>
    <row r="71" spans="1:25" ht="15.75" x14ac:dyDescent="0.25">
      <c r="A71" s="14" t="s">
        <v>23</v>
      </c>
      <c r="B71" s="22" t="s">
        <v>54</v>
      </c>
      <c r="C71" s="33">
        <f t="shared" si="31"/>
        <v>34</v>
      </c>
      <c r="D71" s="33">
        <v>1</v>
      </c>
      <c r="E71" s="99"/>
      <c r="F71" s="96"/>
      <c r="G71" s="96"/>
      <c r="H71" s="96"/>
      <c r="I71" s="14">
        <f t="shared" si="27"/>
        <v>0</v>
      </c>
      <c r="J71" s="99"/>
      <c r="K71" s="96"/>
      <c r="L71" s="96"/>
      <c r="M71" s="96"/>
      <c r="N71" s="14">
        <f t="shared" si="28"/>
        <v>0</v>
      </c>
      <c r="O71" s="99"/>
      <c r="P71" s="96"/>
      <c r="Q71" s="98"/>
      <c r="R71" s="96"/>
      <c r="S71" s="14">
        <f t="shared" si="29"/>
        <v>0</v>
      </c>
      <c r="T71" s="99"/>
      <c r="U71" s="96"/>
      <c r="V71" s="151"/>
      <c r="W71" s="152"/>
      <c r="X71" s="14">
        <f t="shared" si="30"/>
        <v>0</v>
      </c>
      <c r="Y71" s="67">
        <f>COUNT(#REF!)+COUNT(#REF!)+COUNT(#REF!)+COUNT(#REF!)+COUNT(E71:H71)+COUNT(J71:M71)+COUNT(O71:R71)+COUNT(T71:W71)+COUNT(#REF!)</f>
        <v>0</v>
      </c>
    </row>
    <row r="72" spans="1:25" ht="15.75" x14ac:dyDescent="0.25">
      <c r="A72" s="14" t="s">
        <v>24</v>
      </c>
      <c r="B72" s="22" t="s">
        <v>54</v>
      </c>
      <c r="C72" s="33">
        <f t="shared" si="31"/>
        <v>34</v>
      </c>
      <c r="D72" s="33">
        <v>1</v>
      </c>
      <c r="E72" s="99"/>
      <c r="F72" s="96"/>
      <c r="G72" s="96"/>
      <c r="H72" s="98"/>
      <c r="I72" s="14">
        <f t="shared" si="27"/>
        <v>0</v>
      </c>
      <c r="J72" s="99"/>
      <c r="K72" s="96"/>
      <c r="L72" s="96"/>
      <c r="M72" s="98"/>
      <c r="N72" s="14">
        <f t="shared" si="28"/>
        <v>0</v>
      </c>
      <c r="O72" s="99"/>
      <c r="P72" s="96"/>
      <c r="Q72" s="200">
        <v>1</v>
      </c>
      <c r="R72" s="96"/>
      <c r="S72" s="14">
        <f t="shared" si="29"/>
        <v>1</v>
      </c>
      <c r="T72" s="99"/>
      <c r="U72" s="96"/>
      <c r="V72" s="151"/>
      <c r="W72" s="152"/>
      <c r="X72" s="14">
        <f t="shared" si="30"/>
        <v>0</v>
      </c>
      <c r="Y72" s="67">
        <f>COUNT(#REF!)+COUNT(#REF!)+COUNT(#REF!)+COUNT(#REF!)+COUNT(E72:H72)+COUNT(J72:M72)+COUNT(O72:R72)+COUNT(T72:W72)+COUNT(#REF!)</f>
        <v>1</v>
      </c>
    </row>
    <row r="73" spans="1:25" ht="15.75" x14ac:dyDescent="0.25">
      <c r="A73" s="14" t="s">
        <v>27</v>
      </c>
      <c r="B73" s="22" t="s">
        <v>54</v>
      </c>
      <c r="C73" s="33">
        <f t="shared" si="31"/>
        <v>34</v>
      </c>
      <c r="D73" s="33">
        <v>1</v>
      </c>
      <c r="E73" s="99"/>
      <c r="F73" s="96"/>
      <c r="G73" s="98"/>
      <c r="H73" s="96"/>
      <c r="I73" s="14">
        <f t="shared" si="27"/>
        <v>0</v>
      </c>
      <c r="J73" s="99"/>
      <c r="K73" s="200">
        <v>1</v>
      </c>
      <c r="L73" s="96"/>
      <c r="M73" s="96"/>
      <c r="N73" s="14">
        <f t="shared" si="28"/>
        <v>1</v>
      </c>
      <c r="O73" s="99"/>
      <c r="P73" s="96"/>
      <c r="Q73" s="200">
        <v>1</v>
      </c>
      <c r="R73" s="96"/>
      <c r="S73" s="14">
        <f t="shared" si="29"/>
        <v>1</v>
      </c>
      <c r="T73" s="99"/>
      <c r="U73" s="96"/>
      <c r="V73" s="151"/>
      <c r="W73" s="152"/>
      <c r="X73" s="14">
        <f t="shared" si="30"/>
        <v>0</v>
      </c>
      <c r="Y73" s="67">
        <f>COUNT(#REF!)+COUNT(#REF!)+COUNT(#REF!)+COUNT(#REF!)+COUNT(E73:H73)+COUNT(J73:M73)+COUNT(O73:R73)+COUNT(T73:W73)+COUNT(#REF!)</f>
        <v>2</v>
      </c>
    </row>
    <row r="74" spans="1:25" x14ac:dyDescent="0.25">
      <c r="A74" s="14" t="s">
        <v>33</v>
      </c>
      <c r="B74" s="22" t="s">
        <v>54</v>
      </c>
      <c r="C74" s="33">
        <f t="shared" si="31"/>
        <v>34</v>
      </c>
      <c r="D74" s="33">
        <v>1</v>
      </c>
      <c r="E74" s="99"/>
      <c r="F74" s="96"/>
      <c r="G74" s="96"/>
      <c r="H74" s="96"/>
      <c r="I74" s="14">
        <f t="shared" si="27"/>
        <v>0</v>
      </c>
      <c r="J74" s="99"/>
      <c r="K74" s="96"/>
      <c r="L74" s="96"/>
      <c r="M74" s="96"/>
      <c r="N74" s="14">
        <f t="shared" si="28"/>
        <v>0</v>
      </c>
      <c r="O74" s="99"/>
      <c r="P74" s="96"/>
      <c r="Q74" s="96"/>
      <c r="R74" s="96"/>
      <c r="S74" s="14">
        <f t="shared" si="29"/>
        <v>0</v>
      </c>
      <c r="T74" s="99"/>
      <c r="U74" s="96"/>
      <c r="V74" s="96"/>
      <c r="W74" s="96"/>
      <c r="X74" s="14">
        <f t="shared" si="30"/>
        <v>0</v>
      </c>
      <c r="Y74" s="67">
        <f>COUNT(#REF!)+COUNT(#REF!)+COUNT(#REF!)+COUNT(#REF!)+COUNT(E74:H74)+COUNT(J74:M74)+COUNT(O74:R74)+COUNT(T74:W74)+COUNT(#REF!)</f>
        <v>0</v>
      </c>
    </row>
    <row r="75" spans="1:25" x14ac:dyDescent="0.25">
      <c r="A75" s="14" t="s">
        <v>13</v>
      </c>
      <c r="B75" s="22" t="s">
        <v>54</v>
      </c>
      <c r="C75" s="33">
        <f t="shared" si="31"/>
        <v>34</v>
      </c>
      <c r="D75" s="33">
        <v>1</v>
      </c>
      <c r="E75" s="99"/>
      <c r="F75" s="96"/>
      <c r="G75" s="96"/>
      <c r="H75" s="96"/>
      <c r="I75" s="14">
        <f t="shared" si="27"/>
        <v>0</v>
      </c>
      <c r="J75" s="99"/>
      <c r="K75" s="96"/>
      <c r="L75" s="96"/>
      <c r="M75" s="96"/>
      <c r="N75" s="14">
        <f t="shared" si="28"/>
        <v>0</v>
      </c>
      <c r="O75" s="99"/>
      <c r="P75" s="96"/>
      <c r="Q75" s="96"/>
      <c r="R75" s="96"/>
      <c r="S75" s="14">
        <f t="shared" si="29"/>
        <v>0</v>
      </c>
      <c r="T75" s="99"/>
      <c r="U75" s="96"/>
      <c r="V75" s="98"/>
      <c r="W75" s="96"/>
      <c r="X75" s="14">
        <f t="shared" si="30"/>
        <v>0</v>
      </c>
      <c r="Y75" s="67">
        <f>COUNT(#REF!)+COUNT(#REF!)+COUNT(#REF!)+COUNT(#REF!)+COUNT(E75:H75)+COUNT(J75:M75)+COUNT(O75:R75)+COUNT(T75:W75)+COUNT(#REF!)</f>
        <v>0</v>
      </c>
    </row>
    <row r="76" spans="1:25" x14ac:dyDescent="0.25">
      <c r="A76" s="14" t="s">
        <v>14</v>
      </c>
      <c r="B76" s="22" t="s">
        <v>54</v>
      </c>
      <c r="C76" s="33">
        <f t="shared" si="31"/>
        <v>68</v>
      </c>
      <c r="D76" s="33">
        <v>2</v>
      </c>
      <c r="E76" s="99"/>
      <c r="F76" s="96"/>
      <c r="G76" s="96"/>
      <c r="H76" s="96"/>
      <c r="I76" s="14">
        <f t="shared" si="27"/>
        <v>0</v>
      </c>
      <c r="J76" s="99"/>
      <c r="K76" s="96"/>
      <c r="L76" s="96"/>
      <c r="M76" s="96"/>
      <c r="N76" s="14">
        <f t="shared" si="28"/>
        <v>0</v>
      </c>
      <c r="O76" s="99"/>
      <c r="P76" s="96"/>
      <c r="Q76" s="96"/>
      <c r="R76" s="96"/>
      <c r="S76" s="14">
        <f t="shared" si="29"/>
        <v>0</v>
      </c>
      <c r="T76" s="99"/>
      <c r="U76" s="96"/>
      <c r="V76" s="98"/>
      <c r="W76" s="96"/>
      <c r="X76" s="14">
        <f t="shared" si="30"/>
        <v>0</v>
      </c>
      <c r="Y76" s="67">
        <f>COUNT(#REF!)+COUNT(#REF!)+COUNT(#REF!)+COUNT(#REF!)+COUNT(E76:H76)+COUNT(J76:M76)+COUNT(O76:R76)+COUNT(T76:W76)+COUNT(#REF!)</f>
        <v>0</v>
      </c>
    </row>
    <row r="77" spans="1:25" ht="15.75" thickBot="1" x14ac:dyDescent="0.3">
      <c r="A77" s="122" t="s">
        <v>15</v>
      </c>
      <c r="B77" s="23" t="s">
        <v>54</v>
      </c>
      <c r="C77" s="34">
        <v>68</v>
      </c>
      <c r="D77" s="34">
        <v>2</v>
      </c>
      <c r="E77" s="117"/>
      <c r="F77" s="118"/>
      <c r="G77" s="118"/>
      <c r="H77" s="118"/>
      <c r="I77" s="17">
        <f t="shared" si="27"/>
        <v>0</v>
      </c>
      <c r="J77" s="117"/>
      <c r="K77" s="118"/>
      <c r="L77" s="118"/>
      <c r="M77" s="118"/>
      <c r="N77" s="17">
        <f t="shared" si="28"/>
        <v>0</v>
      </c>
      <c r="O77" s="117"/>
      <c r="P77" s="118"/>
      <c r="Q77" s="118"/>
      <c r="R77" s="118"/>
      <c r="S77" s="17">
        <f t="shared" si="29"/>
        <v>0</v>
      </c>
      <c r="T77" s="117"/>
      <c r="U77" s="118"/>
      <c r="V77" s="118"/>
      <c r="W77" s="118"/>
      <c r="X77" s="17">
        <f t="shared" si="30"/>
        <v>0</v>
      </c>
      <c r="Y77" s="68">
        <f>COUNT(#REF!)+COUNT(#REF!)+COUNT(#REF!)+COUNT(#REF!)+COUNT(E77:H77)+COUNT(J77:M77)+COUNT(O77:R77)+COUNT(T77:W77)+COUNT(#REF!)</f>
        <v>0</v>
      </c>
    </row>
    <row r="78" spans="1:25" ht="15.75" thickBot="1" x14ac:dyDescent="0.3">
      <c r="A78" s="82"/>
      <c r="B78" s="82"/>
      <c r="C78" s="103"/>
      <c r="D78" s="103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104">
        <f>SUM(Y67:Y77)</f>
        <v>14</v>
      </c>
    </row>
    <row r="79" spans="1:25" x14ac:dyDescent="0.25">
      <c r="A79" s="12" t="s">
        <v>8</v>
      </c>
      <c r="B79" s="9" t="s">
        <v>25</v>
      </c>
      <c r="C79" s="32">
        <f>D79*34</f>
        <v>136</v>
      </c>
      <c r="D79" s="32">
        <v>4</v>
      </c>
      <c r="E79" s="153"/>
      <c r="F79" s="204">
        <v>1</v>
      </c>
      <c r="G79" s="204">
        <v>1</v>
      </c>
      <c r="H79" s="112"/>
      <c r="I79" s="12">
        <f>SUM(E79:H79)</f>
        <v>2</v>
      </c>
      <c r="J79" s="203">
        <v>1</v>
      </c>
      <c r="K79" s="112"/>
      <c r="L79" s="116"/>
      <c r="M79" s="112"/>
      <c r="N79" s="12">
        <f>SUM(J79:M79)</f>
        <v>1</v>
      </c>
      <c r="O79" s="111"/>
      <c r="P79" s="112"/>
      <c r="Q79" s="202">
        <v>1</v>
      </c>
      <c r="R79" s="202">
        <v>1</v>
      </c>
      <c r="S79" s="12">
        <f>SUM(O79:R79)</f>
        <v>2</v>
      </c>
      <c r="T79" s="111"/>
      <c r="U79" s="112"/>
      <c r="V79" s="205">
        <v>1</v>
      </c>
      <c r="W79" s="202">
        <v>1</v>
      </c>
      <c r="X79" s="12">
        <f>SUM(T79:W79)</f>
        <v>2</v>
      </c>
      <c r="Y79" s="70">
        <f>COUNT(#REF!)+COUNT(#REF!)+COUNT(#REF!)+COUNT(#REF!)+COUNT(E79:H79)+COUNT(J79:M79)+COUNT(O79:R79)+COUNT(T79:W79)+COUNT(#REF!)</f>
        <v>7</v>
      </c>
    </row>
    <row r="80" spans="1:25" x14ac:dyDescent="0.25">
      <c r="A80" s="14" t="s">
        <v>20</v>
      </c>
      <c r="B80" s="22" t="s">
        <v>25</v>
      </c>
      <c r="C80" s="33">
        <f t="shared" ref="C80:C93" si="32">D80*34</f>
        <v>68</v>
      </c>
      <c r="D80" s="33">
        <v>2</v>
      </c>
      <c r="E80" s="154"/>
      <c r="F80" s="155"/>
      <c r="G80" s="155"/>
      <c r="H80" s="155"/>
      <c r="I80" s="14">
        <f t="shared" ref="I80:I94" si="33">SUM(E80:H80)</f>
        <v>0</v>
      </c>
      <c r="J80" s="99"/>
      <c r="K80" s="96"/>
      <c r="L80" s="96"/>
      <c r="M80" s="200">
        <v>1</v>
      </c>
      <c r="N80" s="14">
        <f t="shared" ref="N80:N94" si="34">SUM(J80:M80)</f>
        <v>1</v>
      </c>
      <c r="O80" s="99"/>
      <c r="P80" s="96"/>
      <c r="Q80" s="96"/>
      <c r="R80" s="96"/>
      <c r="S80" s="14">
        <f t="shared" ref="S80:S94" si="35">SUM(O80:R80)</f>
        <v>0</v>
      </c>
      <c r="T80" s="99"/>
      <c r="U80" s="96"/>
      <c r="V80" s="210">
        <v>1</v>
      </c>
      <c r="W80" s="96"/>
      <c r="X80" s="14">
        <f t="shared" ref="X80:X94" si="36">SUM(T80:W80)</f>
        <v>1</v>
      </c>
      <c r="Y80" s="67">
        <f>COUNT(#REF!)+COUNT(#REF!)+COUNT(#REF!)+COUNT(#REF!)+COUNT(E80:H80)+COUNT(J80:M80)+COUNT(O80:R80)+COUNT(T80:W80)+COUNT(#REF!)</f>
        <v>2</v>
      </c>
    </row>
    <row r="81" spans="1:25" x14ac:dyDescent="0.25">
      <c r="A81" s="14" t="s">
        <v>10</v>
      </c>
      <c r="B81" s="22" t="s">
        <v>25</v>
      </c>
      <c r="C81" s="33">
        <f t="shared" si="32"/>
        <v>102</v>
      </c>
      <c r="D81" s="33">
        <v>3</v>
      </c>
      <c r="E81" s="99"/>
      <c r="F81" s="96"/>
      <c r="G81" s="200">
        <v>1</v>
      </c>
      <c r="H81" s="98"/>
      <c r="I81" s="14">
        <f t="shared" si="33"/>
        <v>1</v>
      </c>
      <c r="J81" s="99"/>
      <c r="K81" s="200">
        <v>1</v>
      </c>
      <c r="L81" s="96"/>
      <c r="M81" s="98"/>
      <c r="N81" s="14">
        <f t="shared" si="34"/>
        <v>1</v>
      </c>
      <c r="O81" s="99"/>
      <c r="P81" s="200">
        <v>1</v>
      </c>
      <c r="Q81" s="98"/>
      <c r="R81" s="96"/>
      <c r="S81" s="14">
        <f t="shared" si="35"/>
        <v>1</v>
      </c>
      <c r="T81" s="201">
        <v>1</v>
      </c>
      <c r="U81" s="96"/>
      <c r="V81" s="156"/>
      <c r="W81" s="200">
        <v>1</v>
      </c>
      <c r="X81" s="14">
        <f t="shared" si="36"/>
        <v>2</v>
      </c>
      <c r="Y81" s="67">
        <f>COUNT(#REF!)+COUNT(#REF!)+COUNT(#REF!)+COUNT(#REF!)+COUNT(E81:H81)+COUNT(J81:M81)+COUNT(O81:R81)+COUNT(T81:W81)+COUNT(#REF!)</f>
        <v>5</v>
      </c>
    </row>
    <row r="82" spans="1:25" x14ac:dyDescent="0.25">
      <c r="A82" s="14" t="s">
        <v>65</v>
      </c>
      <c r="B82" s="22" t="s">
        <v>25</v>
      </c>
      <c r="C82" s="33">
        <v>34</v>
      </c>
      <c r="D82" s="33">
        <v>1</v>
      </c>
      <c r="E82" s="99"/>
      <c r="F82" s="96"/>
      <c r="G82" s="96"/>
      <c r="H82" s="98"/>
      <c r="I82" s="14">
        <f t="shared" si="33"/>
        <v>0</v>
      </c>
      <c r="J82" s="99"/>
      <c r="K82" s="96"/>
      <c r="L82" s="96"/>
      <c r="M82" s="98"/>
      <c r="N82" s="14">
        <f t="shared" si="34"/>
        <v>0</v>
      </c>
      <c r="O82" s="99"/>
      <c r="P82" s="96"/>
      <c r="Q82" s="98"/>
      <c r="R82" s="96"/>
      <c r="S82" s="14">
        <f t="shared" ref="S82" si="37">SUM(O82:R82)</f>
        <v>0</v>
      </c>
      <c r="T82" s="99"/>
      <c r="U82" s="96"/>
      <c r="V82" s="156"/>
      <c r="W82" s="96"/>
      <c r="X82" s="14">
        <f t="shared" ref="X82" si="38">SUM(T82:W82)</f>
        <v>0</v>
      </c>
      <c r="Y82" s="67">
        <f>COUNT(#REF!)+COUNT(#REF!)+COUNT(#REF!)+COUNT(#REF!)+COUNT(E82:H82)+COUNT(J82:M82)+COUNT(O82:R82)+COUNT(T82:W82)+COUNT(#REF!)</f>
        <v>0</v>
      </c>
    </row>
    <row r="83" spans="1:25" x14ac:dyDescent="0.25">
      <c r="A83" s="14" t="s">
        <v>37</v>
      </c>
      <c r="B83" s="22" t="s">
        <v>25</v>
      </c>
      <c r="C83" s="33">
        <f t="shared" si="32"/>
        <v>102</v>
      </c>
      <c r="D83" s="33">
        <v>3</v>
      </c>
      <c r="E83" s="99"/>
      <c r="F83" s="96"/>
      <c r="G83" s="96"/>
      <c r="H83" s="96"/>
      <c r="I83" s="14">
        <f t="shared" si="33"/>
        <v>0</v>
      </c>
      <c r="J83" s="99"/>
      <c r="K83" s="96"/>
      <c r="L83" s="98"/>
      <c r="M83" s="96"/>
      <c r="N83" s="14">
        <f t="shared" si="34"/>
        <v>0</v>
      </c>
      <c r="O83" s="201">
        <v>1</v>
      </c>
      <c r="P83" s="96"/>
      <c r="Q83" s="96"/>
      <c r="R83" s="96"/>
      <c r="S83" s="14">
        <f t="shared" si="35"/>
        <v>1</v>
      </c>
      <c r="T83" s="99"/>
      <c r="U83" s="96"/>
      <c r="V83" s="151"/>
      <c r="W83" s="200">
        <v>1</v>
      </c>
      <c r="X83" s="14">
        <f t="shared" si="36"/>
        <v>1</v>
      </c>
      <c r="Y83" s="67">
        <f>COUNT(#REF!)+COUNT(#REF!)+COUNT(#REF!)+COUNT(#REF!)+COUNT(E83:H83)+COUNT(J83:M83)+COUNT(O83:R83)+COUNT(T83:W83)+COUNT(#REF!)</f>
        <v>2</v>
      </c>
    </row>
    <row r="84" spans="1:25" x14ac:dyDescent="0.25">
      <c r="A84" s="14" t="s">
        <v>38</v>
      </c>
      <c r="B84" s="22" t="s">
        <v>25</v>
      </c>
      <c r="C84" s="33">
        <f t="shared" si="32"/>
        <v>68</v>
      </c>
      <c r="D84" s="33">
        <v>2</v>
      </c>
      <c r="E84" s="99"/>
      <c r="F84" s="96"/>
      <c r="G84" s="96"/>
      <c r="H84" s="96"/>
      <c r="I84" s="14">
        <f t="shared" si="33"/>
        <v>0</v>
      </c>
      <c r="J84" s="99"/>
      <c r="K84" s="98"/>
      <c r="L84" s="96"/>
      <c r="M84" s="96"/>
      <c r="N84" s="14">
        <f t="shared" si="34"/>
        <v>0</v>
      </c>
      <c r="O84" s="99"/>
      <c r="P84" s="96"/>
      <c r="Q84" s="96"/>
      <c r="R84" s="98"/>
      <c r="S84" s="14">
        <f t="shared" si="35"/>
        <v>0</v>
      </c>
      <c r="T84" s="99"/>
      <c r="U84" s="96"/>
      <c r="V84" s="96"/>
      <c r="W84" s="200">
        <v>1</v>
      </c>
      <c r="X84" s="14">
        <f t="shared" si="36"/>
        <v>1</v>
      </c>
      <c r="Y84" s="67">
        <f>COUNT(#REF!)+COUNT(#REF!)+COUNT(#REF!)+COUNT(#REF!)+COUNT(E84:H84)+COUNT(J84:M84)+COUNT(O84:R84)+COUNT(T84:W84)+COUNT(#REF!)</f>
        <v>1</v>
      </c>
    </row>
    <row r="85" spans="1:25" x14ac:dyDescent="0.25">
      <c r="A85" s="14" t="s">
        <v>21</v>
      </c>
      <c r="B85" s="22" t="s">
        <v>25</v>
      </c>
      <c r="C85" s="33">
        <f t="shared" si="32"/>
        <v>34</v>
      </c>
      <c r="D85" s="33">
        <v>1</v>
      </c>
      <c r="E85" s="99"/>
      <c r="F85" s="96"/>
      <c r="G85" s="96"/>
      <c r="H85" s="96"/>
      <c r="I85" s="14">
        <f t="shared" si="33"/>
        <v>0</v>
      </c>
      <c r="J85" s="99"/>
      <c r="K85" s="96"/>
      <c r="L85" s="96"/>
      <c r="M85" s="96"/>
      <c r="N85" s="14">
        <f t="shared" si="34"/>
        <v>0</v>
      </c>
      <c r="O85" s="99"/>
      <c r="P85" s="96"/>
      <c r="Q85" s="96"/>
      <c r="R85" s="96"/>
      <c r="S85" s="14">
        <f t="shared" si="35"/>
        <v>0</v>
      </c>
      <c r="T85" s="99"/>
      <c r="U85" s="96"/>
      <c r="V85" s="96"/>
      <c r="W85" s="96"/>
      <c r="X85" s="14">
        <f t="shared" si="36"/>
        <v>0</v>
      </c>
      <c r="Y85" s="67">
        <f>COUNT(#REF!)+COUNT(#REF!)+COUNT(#REF!)+COUNT(#REF!)+COUNT(E85:H85)+COUNT(J85:M85)+COUNT(O85:R85)+COUNT(T85:W85)+COUNT(#REF!)</f>
        <v>0</v>
      </c>
    </row>
    <row r="86" spans="1:25" x14ac:dyDescent="0.25">
      <c r="A86" s="14" t="s">
        <v>22</v>
      </c>
      <c r="B86" s="22" t="s">
        <v>25</v>
      </c>
      <c r="C86" s="33">
        <f t="shared" si="32"/>
        <v>68</v>
      </c>
      <c r="D86" s="33">
        <v>2</v>
      </c>
      <c r="E86" s="99"/>
      <c r="F86" s="96"/>
      <c r="G86" s="96"/>
      <c r="H86" s="96"/>
      <c r="I86" s="14">
        <f t="shared" si="33"/>
        <v>0</v>
      </c>
      <c r="J86" s="100"/>
      <c r="K86" s="96"/>
      <c r="L86" s="96"/>
      <c r="M86" s="96"/>
      <c r="N86" s="14">
        <f t="shared" si="34"/>
        <v>0</v>
      </c>
      <c r="O86" s="99"/>
      <c r="P86" s="96"/>
      <c r="Q86" s="98"/>
      <c r="R86" s="96"/>
      <c r="S86" s="14">
        <f t="shared" si="35"/>
        <v>0</v>
      </c>
      <c r="T86" s="99"/>
      <c r="U86" s="96"/>
      <c r="V86" s="96"/>
      <c r="W86" s="156"/>
      <c r="X86" s="14">
        <f t="shared" si="36"/>
        <v>0</v>
      </c>
      <c r="Y86" s="67">
        <f>COUNT(#REF!)+COUNT(#REF!)+COUNT(#REF!)+COUNT(#REF!)+COUNT(E86:H86)+COUNT(J86:M86)+COUNT(O86:R86)+COUNT(T86:W86)+COUNT(#REF!)</f>
        <v>0</v>
      </c>
    </row>
    <row r="87" spans="1:25" x14ac:dyDescent="0.25">
      <c r="A87" s="14" t="s">
        <v>23</v>
      </c>
      <c r="B87" s="22" t="s">
        <v>25</v>
      </c>
      <c r="C87" s="33">
        <f t="shared" si="32"/>
        <v>34</v>
      </c>
      <c r="D87" s="33">
        <v>1</v>
      </c>
      <c r="E87" s="99"/>
      <c r="F87" s="96"/>
      <c r="G87" s="96"/>
      <c r="H87" s="96"/>
      <c r="I87" s="14">
        <f t="shared" si="33"/>
        <v>0</v>
      </c>
      <c r="J87" s="99"/>
      <c r="K87" s="96"/>
      <c r="L87" s="98"/>
      <c r="M87" s="96"/>
      <c r="N87" s="14">
        <f t="shared" si="34"/>
        <v>0</v>
      </c>
      <c r="O87" s="99"/>
      <c r="P87" s="96"/>
      <c r="Q87" s="96"/>
      <c r="R87" s="217">
        <v>1</v>
      </c>
      <c r="S87" s="14">
        <f t="shared" si="35"/>
        <v>1</v>
      </c>
      <c r="T87" s="99"/>
      <c r="U87" s="96"/>
      <c r="V87" s="96"/>
      <c r="W87" s="151"/>
      <c r="X87" s="14">
        <f t="shared" si="36"/>
        <v>0</v>
      </c>
      <c r="Y87" s="67">
        <f>COUNT(#REF!)+COUNT(#REF!)+COUNT(#REF!)+COUNT(#REF!)+COUNT(E87:H87)+COUNT(J87:M87)+COUNT(O87:R87)+COUNT(T87:W87)+COUNT(#REF!)</f>
        <v>1</v>
      </c>
    </row>
    <row r="88" spans="1:25" x14ac:dyDescent="0.25">
      <c r="A88" s="14" t="s">
        <v>24</v>
      </c>
      <c r="B88" s="22" t="s">
        <v>25</v>
      </c>
      <c r="C88" s="33">
        <f t="shared" si="32"/>
        <v>68</v>
      </c>
      <c r="D88" s="33">
        <v>2</v>
      </c>
      <c r="E88" s="99"/>
      <c r="F88" s="218">
        <v>1</v>
      </c>
      <c r="G88" s="96"/>
      <c r="H88" s="96"/>
      <c r="I88" s="14">
        <f t="shared" si="33"/>
        <v>1</v>
      </c>
      <c r="J88" s="100"/>
      <c r="K88" s="96"/>
      <c r="L88" s="96"/>
      <c r="M88" s="96"/>
      <c r="N88" s="14">
        <f t="shared" si="34"/>
        <v>0</v>
      </c>
      <c r="O88" s="99"/>
      <c r="P88" s="96"/>
      <c r="Q88" s="222"/>
      <c r="R88" s="96"/>
      <c r="S88" s="14">
        <f t="shared" si="35"/>
        <v>0</v>
      </c>
      <c r="T88" s="99"/>
      <c r="U88" s="96"/>
      <c r="V88" s="96"/>
      <c r="W88" s="151"/>
      <c r="X88" s="14">
        <f t="shared" si="36"/>
        <v>0</v>
      </c>
      <c r="Y88" s="67">
        <f>COUNT(#REF!)+COUNT(#REF!)+COUNT(#REF!)+COUNT(#REF!)+COUNT(E88:H88)+COUNT(J88:M88)+COUNT(O88:R88)+COUNT(T88:W88)+COUNT(#REF!)</f>
        <v>1</v>
      </c>
    </row>
    <row r="89" spans="1:25" x14ac:dyDescent="0.25">
      <c r="A89" s="14" t="s">
        <v>27</v>
      </c>
      <c r="B89" s="22" t="s">
        <v>25</v>
      </c>
      <c r="C89" s="33">
        <f t="shared" si="32"/>
        <v>34</v>
      </c>
      <c r="D89" s="33">
        <v>1</v>
      </c>
      <c r="E89" s="99"/>
      <c r="F89" s="96"/>
      <c r="G89" s="96"/>
      <c r="H89" s="96"/>
      <c r="I89" s="14">
        <f t="shared" si="33"/>
        <v>0</v>
      </c>
      <c r="J89" s="201">
        <v>1</v>
      </c>
      <c r="K89" s="96"/>
      <c r="L89" s="96"/>
      <c r="M89" s="96"/>
      <c r="N89" s="14">
        <f t="shared" si="34"/>
        <v>1</v>
      </c>
      <c r="O89" s="99"/>
      <c r="P89" s="96"/>
      <c r="Q89" s="200">
        <v>1</v>
      </c>
      <c r="R89" s="96"/>
      <c r="S89" s="14">
        <f t="shared" si="35"/>
        <v>1</v>
      </c>
      <c r="T89" s="99"/>
      <c r="U89" s="96"/>
      <c r="V89" s="96"/>
      <c r="W89" s="151"/>
      <c r="X89" s="14">
        <f t="shared" si="36"/>
        <v>0</v>
      </c>
      <c r="Y89" s="67">
        <f>COUNT(#REF!)+COUNT(#REF!)+COUNT(#REF!)+COUNT(#REF!)+COUNT(E89:H89)+COUNT(J89:M89)+COUNT(O89:R89)+COUNT(T89:W89)+COUNT(#REF!)</f>
        <v>2</v>
      </c>
    </row>
    <row r="90" spans="1:25" s="25" customFormat="1" x14ac:dyDescent="0.25">
      <c r="A90" s="14" t="s">
        <v>26</v>
      </c>
      <c r="B90" s="22" t="s">
        <v>25</v>
      </c>
      <c r="C90" s="33">
        <f t="shared" si="32"/>
        <v>68</v>
      </c>
      <c r="D90" s="33">
        <v>2</v>
      </c>
      <c r="E90" s="99"/>
      <c r="F90" s="96"/>
      <c r="G90" s="98"/>
      <c r="H90" s="96"/>
      <c r="I90" s="14">
        <f t="shared" si="33"/>
        <v>0</v>
      </c>
      <c r="J90" s="99"/>
      <c r="K90" s="98"/>
      <c r="L90" s="96"/>
      <c r="M90" s="96"/>
      <c r="N90" s="14">
        <f t="shared" si="34"/>
        <v>0</v>
      </c>
      <c r="O90" s="99"/>
      <c r="P90" s="96"/>
      <c r="Q90" s="96"/>
      <c r="R90" s="96"/>
      <c r="S90" s="14">
        <f t="shared" si="35"/>
        <v>0</v>
      </c>
      <c r="T90" s="100"/>
      <c r="U90" s="96"/>
      <c r="V90" s="96"/>
      <c r="W90" s="151"/>
      <c r="X90" s="14">
        <f t="shared" si="36"/>
        <v>0</v>
      </c>
      <c r="Y90" s="67">
        <f>COUNT(#REF!)+COUNT(#REF!)+COUNT(#REF!)+COUNT(#REF!)+COUNT(E90:H90)+COUNT(J90:M90)+COUNT(O90:R90)+COUNT(T90:W90)+COUNT(#REF!)</f>
        <v>0</v>
      </c>
    </row>
    <row r="91" spans="1:25" s="25" customFormat="1" x14ac:dyDescent="0.25">
      <c r="A91" s="14" t="s">
        <v>33</v>
      </c>
      <c r="B91" s="22" t="s">
        <v>25</v>
      </c>
      <c r="C91" s="33">
        <f t="shared" si="32"/>
        <v>34</v>
      </c>
      <c r="D91" s="33">
        <v>1</v>
      </c>
      <c r="E91" s="99"/>
      <c r="F91" s="96"/>
      <c r="G91" s="96"/>
      <c r="H91" s="96"/>
      <c r="I91" s="14">
        <f t="shared" si="33"/>
        <v>0</v>
      </c>
      <c r="J91" s="99"/>
      <c r="K91" s="96"/>
      <c r="L91" s="96"/>
      <c r="M91" s="96"/>
      <c r="N91" s="14">
        <f t="shared" si="34"/>
        <v>0</v>
      </c>
      <c r="O91" s="101"/>
      <c r="P91" s="95"/>
      <c r="Q91" s="95"/>
      <c r="R91" s="95"/>
      <c r="S91" s="14">
        <f t="shared" si="35"/>
        <v>0</v>
      </c>
      <c r="T91" s="99"/>
      <c r="U91" s="96"/>
      <c r="V91" s="96"/>
      <c r="W91" s="96"/>
      <c r="X91" s="14">
        <f t="shared" si="36"/>
        <v>0</v>
      </c>
      <c r="Y91" s="67">
        <f>COUNT(#REF!)+COUNT(#REF!)+COUNT(#REF!)+COUNT(#REF!)+COUNT(E91:H91)+COUNT(J91:M91)+COUNT(O91:R91)+COUNT(T91:W91)+COUNT(#REF!)</f>
        <v>0</v>
      </c>
    </row>
    <row r="92" spans="1:25" s="25" customFormat="1" x14ac:dyDescent="0.25">
      <c r="A92" s="14" t="s">
        <v>13</v>
      </c>
      <c r="B92" s="22" t="s">
        <v>25</v>
      </c>
      <c r="C92" s="33">
        <f t="shared" si="32"/>
        <v>34</v>
      </c>
      <c r="D92" s="33">
        <v>1</v>
      </c>
      <c r="E92" s="99"/>
      <c r="F92" s="96"/>
      <c r="G92" s="96"/>
      <c r="H92" s="96"/>
      <c r="I92" s="14">
        <f t="shared" si="33"/>
        <v>0</v>
      </c>
      <c r="J92" s="99"/>
      <c r="K92" s="96"/>
      <c r="L92" s="96"/>
      <c r="M92" s="96"/>
      <c r="N92" s="14">
        <f t="shared" si="34"/>
        <v>0</v>
      </c>
      <c r="O92" s="101"/>
      <c r="P92" s="95"/>
      <c r="Q92" s="95"/>
      <c r="R92" s="95"/>
      <c r="S92" s="14">
        <f t="shared" si="35"/>
        <v>0</v>
      </c>
      <c r="T92" s="101"/>
      <c r="U92" s="95"/>
      <c r="V92" s="98"/>
      <c r="W92" s="95"/>
      <c r="X92" s="14">
        <f t="shared" si="36"/>
        <v>0</v>
      </c>
      <c r="Y92" s="67">
        <f>COUNT(#REF!)+COUNT(#REF!)+COUNT(#REF!)+COUNT(#REF!)+COUNT(E92:H92)+COUNT(J92:M92)+COUNT(O92:R92)+COUNT(T92:W92)+COUNT(#REF!)</f>
        <v>0</v>
      </c>
    </row>
    <row r="93" spans="1:25" s="25" customFormat="1" x14ac:dyDescent="0.25">
      <c r="A93" s="14" t="s">
        <v>14</v>
      </c>
      <c r="B93" s="22" t="s">
        <v>25</v>
      </c>
      <c r="C93" s="33">
        <f t="shared" si="32"/>
        <v>68</v>
      </c>
      <c r="D93" s="33">
        <v>2</v>
      </c>
      <c r="E93" s="99"/>
      <c r="F93" s="96"/>
      <c r="G93" s="96"/>
      <c r="H93" s="96"/>
      <c r="I93" s="14">
        <f t="shared" si="33"/>
        <v>0</v>
      </c>
      <c r="J93" s="101"/>
      <c r="K93" s="95"/>
      <c r="L93" s="95"/>
      <c r="M93" s="95"/>
      <c r="N93" s="14">
        <f t="shared" si="34"/>
        <v>0</v>
      </c>
      <c r="O93" s="101"/>
      <c r="P93" s="95"/>
      <c r="Q93" s="95"/>
      <c r="R93" s="95"/>
      <c r="S93" s="14">
        <f t="shared" si="35"/>
        <v>0</v>
      </c>
      <c r="T93" s="101"/>
      <c r="U93" s="95"/>
      <c r="V93" s="98"/>
      <c r="W93" s="95"/>
      <c r="X93" s="14">
        <f t="shared" si="36"/>
        <v>0</v>
      </c>
      <c r="Y93" s="67">
        <f>COUNT(#REF!)+COUNT(#REF!)+COUNT(#REF!)+COUNT(#REF!)+COUNT(E93:H93)+COUNT(J93:M93)+COUNT(O93:R93)+COUNT(T93:W93)+COUNT(#REF!)</f>
        <v>0</v>
      </c>
    </row>
    <row r="94" spans="1:25" s="25" customFormat="1" ht="15.75" thickBot="1" x14ac:dyDescent="0.3">
      <c r="A94" s="17" t="s">
        <v>15</v>
      </c>
      <c r="B94" s="23" t="s">
        <v>25</v>
      </c>
      <c r="C94" s="34">
        <v>68</v>
      </c>
      <c r="D94" s="34">
        <v>2</v>
      </c>
      <c r="E94" s="113"/>
      <c r="F94" s="114"/>
      <c r="G94" s="114"/>
      <c r="H94" s="114"/>
      <c r="I94" s="17">
        <f t="shared" si="33"/>
        <v>0</v>
      </c>
      <c r="J94" s="113"/>
      <c r="K94" s="114"/>
      <c r="L94" s="114"/>
      <c r="M94" s="114"/>
      <c r="N94" s="17">
        <f t="shared" si="34"/>
        <v>0</v>
      </c>
      <c r="O94" s="113"/>
      <c r="P94" s="114"/>
      <c r="Q94" s="114"/>
      <c r="R94" s="114"/>
      <c r="S94" s="17">
        <f t="shared" si="35"/>
        <v>0</v>
      </c>
      <c r="T94" s="113"/>
      <c r="U94" s="114"/>
      <c r="V94" s="114"/>
      <c r="W94" s="114"/>
      <c r="X94" s="17">
        <f t="shared" si="36"/>
        <v>0</v>
      </c>
      <c r="Y94" s="68">
        <f>COUNT(#REF!)+COUNT(#REF!)+COUNT(#REF!)+COUNT(#REF!)+COUNT(E94:H94)+COUNT(J94:M94)+COUNT(O94:R94)+COUNT(T94:W94)+COUNT(#REF!)</f>
        <v>0</v>
      </c>
    </row>
    <row r="95" spans="1:25" s="25" customFormat="1" ht="15.75" thickBot="1" x14ac:dyDescent="0.3">
      <c r="A95" s="82"/>
      <c r="B95" s="82"/>
      <c r="C95" s="103"/>
      <c r="D95" s="103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71">
        <f>SUM(Y79:Y94)</f>
        <v>21</v>
      </c>
    </row>
    <row r="96" spans="1:25" s="25" customFormat="1" x14ac:dyDescent="0.25">
      <c r="A96" s="12" t="s">
        <v>8</v>
      </c>
      <c r="B96" s="9" t="s">
        <v>28</v>
      </c>
      <c r="C96" s="32">
        <f>D96*34</f>
        <v>102</v>
      </c>
      <c r="D96" s="32">
        <v>3</v>
      </c>
      <c r="E96" s="111"/>
      <c r="F96" s="116"/>
      <c r="G96" s="202">
        <v>1</v>
      </c>
      <c r="H96" s="112"/>
      <c r="I96" s="170">
        <f>SUM(E96:H96)</f>
        <v>1</v>
      </c>
      <c r="J96" s="111"/>
      <c r="K96" s="112"/>
      <c r="L96" s="112"/>
      <c r="M96" s="202">
        <v>1</v>
      </c>
      <c r="N96" s="170">
        <f>SUM(J96:M96)</f>
        <v>1</v>
      </c>
      <c r="O96" s="111"/>
      <c r="P96" s="116"/>
      <c r="Q96" s="112"/>
      <c r="R96" s="202">
        <v>1</v>
      </c>
      <c r="S96" s="170">
        <f>SUM(O96:R96)</f>
        <v>1</v>
      </c>
      <c r="T96" s="111"/>
      <c r="U96" s="202">
        <v>1</v>
      </c>
      <c r="V96" s="116"/>
      <c r="W96" s="112"/>
      <c r="X96" s="12">
        <f>SUM(T96:W96)</f>
        <v>1</v>
      </c>
      <c r="Y96" s="70">
        <f>COUNT(#REF!)+COUNT(#REF!)+COUNT(#REF!)+COUNT(#REF!)+COUNT(E96:H96)+COUNT(J96:M96)+COUNT(O96:R96)+COUNT(T96:W96)+COUNT(#REF!)</f>
        <v>4</v>
      </c>
    </row>
    <row r="97" spans="1:25" s="25" customFormat="1" x14ac:dyDescent="0.25">
      <c r="A97" s="14" t="s">
        <v>20</v>
      </c>
      <c r="B97" s="22" t="s">
        <v>28</v>
      </c>
      <c r="C97" s="33">
        <f t="shared" ref="C97:C113" si="39">D97*34</f>
        <v>68</v>
      </c>
      <c r="D97" s="33">
        <v>2</v>
      </c>
      <c r="E97" s="99"/>
      <c r="F97" s="96"/>
      <c r="G97" s="96"/>
      <c r="H97" s="96"/>
      <c r="I97" s="144">
        <f t="shared" ref="I97:I113" si="40">SUM(E97:H97)</f>
        <v>0</v>
      </c>
      <c r="J97" s="100"/>
      <c r="K97" s="96"/>
      <c r="L97" s="96"/>
      <c r="M97" s="200">
        <v>1</v>
      </c>
      <c r="N97" s="144">
        <f t="shared" ref="N97:N113" si="41">SUM(J97:M97)</f>
        <v>1</v>
      </c>
      <c r="O97" s="99"/>
      <c r="P97" s="96"/>
      <c r="Q97" s="96"/>
      <c r="R97" s="96"/>
      <c r="S97" s="144">
        <f t="shared" ref="S97:S113" si="42">SUM(O97:R97)</f>
        <v>0</v>
      </c>
      <c r="T97" s="99"/>
      <c r="U97" s="200">
        <v>1</v>
      </c>
      <c r="V97" s="96"/>
      <c r="W97" s="98"/>
      <c r="X97" s="14">
        <f t="shared" ref="X97:X113" si="43">SUM(T97:W97)</f>
        <v>1</v>
      </c>
      <c r="Y97" s="67">
        <f>COUNT(#REF!)+COUNT(#REF!)+COUNT(#REF!)+COUNT(#REF!)+COUNT(E97:H97)+COUNT(J97:M97)+COUNT(O97:R97)+COUNT(T97:W97)+COUNT(#REF!)</f>
        <v>2</v>
      </c>
    </row>
    <row r="98" spans="1:25" s="25" customFormat="1" x14ac:dyDescent="0.25">
      <c r="A98" s="14" t="s">
        <v>67</v>
      </c>
      <c r="B98" s="22" t="s">
        <v>28</v>
      </c>
      <c r="C98" s="33">
        <v>34</v>
      </c>
      <c r="D98" s="33">
        <v>1</v>
      </c>
      <c r="E98" s="99"/>
      <c r="F98" s="96"/>
      <c r="G98" s="96"/>
      <c r="H98" s="200">
        <v>1</v>
      </c>
      <c r="I98" s="144">
        <f t="shared" si="40"/>
        <v>1</v>
      </c>
      <c r="J98" s="100"/>
      <c r="K98" s="200">
        <v>1</v>
      </c>
      <c r="L98" s="96"/>
      <c r="M98" s="96"/>
      <c r="N98" s="144">
        <f t="shared" ref="N98" si="44">SUM(J98:M98)</f>
        <v>1</v>
      </c>
      <c r="O98" s="99"/>
      <c r="P98" s="200">
        <v>1</v>
      </c>
      <c r="Q98" s="96"/>
      <c r="R98" s="96"/>
      <c r="S98" s="144">
        <f t="shared" ref="S98" si="45">SUM(O98:R98)</f>
        <v>1</v>
      </c>
      <c r="T98" s="99"/>
      <c r="U98" s="200">
        <v>1</v>
      </c>
      <c r="V98" s="96"/>
      <c r="W98" s="98"/>
      <c r="X98" s="144">
        <f t="shared" ref="X98" si="46">SUM(T98:W98)</f>
        <v>1</v>
      </c>
      <c r="Y98" s="67"/>
    </row>
    <row r="99" spans="1:25" s="25" customFormat="1" x14ac:dyDescent="0.25">
      <c r="A99" s="14" t="s">
        <v>68</v>
      </c>
      <c r="B99" s="22" t="s">
        <v>28</v>
      </c>
      <c r="C99" s="33">
        <f t="shared" si="39"/>
        <v>102</v>
      </c>
      <c r="D99" s="33">
        <v>3</v>
      </c>
      <c r="E99" s="99"/>
      <c r="F99" s="200">
        <v>1</v>
      </c>
      <c r="G99" s="98"/>
      <c r="H99" s="96"/>
      <c r="I99" s="144">
        <f t="shared" si="40"/>
        <v>1</v>
      </c>
      <c r="J99" s="201">
        <v>1</v>
      </c>
      <c r="K99" s="98"/>
      <c r="L99" s="96"/>
      <c r="M99" s="210">
        <v>1</v>
      </c>
      <c r="N99" s="144">
        <f t="shared" si="41"/>
        <v>2</v>
      </c>
      <c r="O99" s="99"/>
      <c r="P99" s="96"/>
      <c r="Q99" s="200">
        <v>1</v>
      </c>
      <c r="R99" s="96"/>
      <c r="S99" s="177">
        <f t="shared" si="42"/>
        <v>1</v>
      </c>
      <c r="T99" s="96"/>
      <c r="U99" s="200">
        <v>1</v>
      </c>
      <c r="V99" s="157"/>
      <c r="W99" s="96"/>
      <c r="X99" s="14">
        <f t="shared" si="43"/>
        <v>1</v>
      </c>
      <c r="Y99" s="67">
        <f>COUNT(#REF!)+COUNT(#REF!)+COUNT(#REF!)+COUNT(#REF!)+COUNT(E99:H99)+COUNT(J99:M99)+COUNT(O99:R99)+COUNT(T99:W99)+COUNT(#REF!)</f>
        <v>5</v>
      </c>
    </row>
    <row r="100" spans="1:25" x14ac:dyDescent="0.25">
      <c r="A100" s="14" t="s">
        <v>37</v>
      </c>
      <c r="B100" s="22" t="s">
        <v>28</v>
      </c>
      <c r="C100" s="33">
        <v>102</v>
      </c>
      <c r="D100" s="33">
        <v>3</v>
      </c>
      <c r="E100" s="99"/>
      <c r="F100" s="98"/>
      <c r="G100" s="96"/>
      <c r="H100" s="96"/>
      <c r="I100" s="144">
        <f t="shared" si="40"/>
        <v>0</v>
      </c>
      <c r="J100" s="201">
        <v>1</v>
      </c>
      <c r="K100" s="98"/>
      <c r="L100" s="96"/>
      <c r="M100" s="210">
        <v>1</v>
      </c>
      <c r="N100" s="144">
        <f t="shared" si="41"/>
        <v>2</v>
      </c>
      <c r="O100" s="100"/>
      <c r="P100" s="96"/>
      <c r="Q100" s="96"/>
      <c r="R100" s="96"/>
      <c r="S100" s="177">
        <f t="shared" si="42"/>
        <v>0</v>
      </c>
      <c r="T100" s="157"/>
      <c r="U100" s="211">
        <v>1</v>
      </c>
      <c r="V100" s="157"/>
      <c r="W100" s="96"/>
      <c r="X100" s="14">
        <f t="shared" si="43"/>
        <v>1</v>
      </c>
      <c r="Y100" s="67">
        <f>COUNT(#REF!)+COUNT(#REF!)+COUNT(#REF!)+COUNT(#REF!)+COUNT(E100:H100)+COUNT(J100:M100)+COUNT(O100:R100)+COUNT(T100:W100)+COUNT(#REF!)</f>
        <v>3</v>
      </c>
    </row>
    <row r="101" spans="1:25" x14ac:dyDescent="0.25">
      <c r="A101" s="14" t="s">
        <v>38</v>
      </c>
      <c r="B101" s="22" t="s">
        <v>28</v>
      </c>
      <c r="C101" s="33">
        <f t="shared" si="39"/>
        <v>68</v>
      </c>
      <c r="D101" s="33">
        <v>2</v>
      </c>
      <c r="E101" s="99"/>
      <c r="F101" s="96"/>
      <c r="G101" s="96"/>
      <c r="H101" s="98"/>
      <c r="I101" s="144">
        <f t="shared" si="40"/>
        <v>0</v>
      </c>
      <c r="J101" s="99"/>
      <c r="K101" s="96"/>
      <c r="L101" s="96"/>
      <c r="M101" s="200">
        <v>1</v>
      </c>
      <c r="N101" s="144">
        <f t="shared" si="41"/>
        <v>1</v>
      </c>
      <c r="O101" s="99"/>
      <c r="P101" s="96"/>
      <c r="Q101" s="96"/>
      <c r="R101" s="96"/>
      <c r="S101" s="177">
        <f t="shared" si="42"/>
        <v>0</v>
      </c>
      <c r="T101" s="96"/>
      <c r="U101" s="212">
        <v>1</v>
      </c>
      <c r="V101" s="96"/>
      <c r="W101" s="96"/>
      <c r="X101" s="14">
        <f t="shared" si="43"/>
        <v>1</v>
      </c>
      <c r="Y101" s="67">
        <f>COUNT(#REF!)+COUNT(#REF!)+COUNT(#REF!)+COUNT(#REF!)+COUNT(E101:H101)+COUNT(J101:M101)+COUNT(O101:R101)+COUNT(T101:W101)+COUNT(#REF!)</f>
        <v>2</v>
      </c>
    </row>
    <row r="102" spans="1:25" x14ac:dyDescent="0.25">
      <c r="A102" s="14" t="s">
        <v>21</v>
      </c>
      <c r="B102" s="22" t="s">
        <v>28</v>
      </c>
      <c r="C102" s="33">
        <f t="shared" si="39"/>
        <v>34</v>
      </c>
      <c r="D102" s="33">
        <v>1</v>
      </c>
      <c r="E102" s="99"/>
      <c r="F102" s="96"/>
      <c r="G102" s="96"/>
      <c r="H102" s="96"/>
      <c r="I102" s="144">
        <f t="shared" si="40"/>
        <v>0</v>
      </c>
      <c r="J102" s="99"/>
      <c r="K102" s="96"/>
      <c r="L102" s="96"/>
      <c r="M102" s="96"/>
      <c r="N102" s="144">
        <f t="shared" si="41"/>
        <v>0</v>
      </c>
      <c r="O102" s="100"/>
      <c r="P102" s="96"/>
      <c r="Q102" s="200">
        <v>1</v>
      </c>
      <c r="R102" s="96"/>
      <c r="S102" s="177">
        <f t="shared" si="42"/>
        <v>1</v>
      </c>
      <c r="T102" s="96"/>
      <c r="U102" s="96"/>
      <c r="V102" s="96"/>
      <c r="W102" s="96"/>
      <c r="X102" s="14">
        <f t="shared" si="43"/>
        <v>0</v>
      </c>
      <c r="Y102" s="67">
        <f>COUNT(#REF!)+COUNT(#REF!)+COUNT(#REF!)+COUNT(#REF!)+COUNT(E102:H102)+COUNT(J102:M102)+COUNT(O102:R102)+COUNT(T102:W102)+COUNT(#REF!)</f>
        <v>1</v>
      </c>
    </row>
    <row r="103" spans="1:25" x14ac:dyDescent="0.25">
      <c r="A103" s="14" t="s">
        <v>22</v>
      </c>
      <c r="B103" s="22" t="s">
        <v>28</v>
      </c>
      <c r="C103" s="33">
        <f t="shared" si="39"/>
        <v>68</v>
      </c>
      <c r="D103" s="33">
        <v>2</v>
      </c>
      <c r="E103" s="99"/>
      <c r="F103" s="96"/>
      <c r="G103" s="96"/>
      <c r="H103" s="96"/>
      <c r="I103" s="144">
        <f t="shared" si="40"/>
        <v>0</v>
      </c>
      <c r="J103" s="100"/>
      <c r="K103" s="96"/>
      <c r="L103" s="96"/>
      <c r="M103" s="96"/>
      <c r="N103" s="144">
        <f t="shared" si="41"/>
        <v>0</v>
      </c>
      <c r="O103" s="99"/>
      <c r="P103" s="96"/>
      <c r="Q103" s="98"/>
      <c r="R103" s="96"/>
      <c r="S103" s="177">
        <f t="shared" si="42"/>
        <v>0</v>
      </c>
      <c r="T103" s="96"/>
      <c r="U103" s="96"/>
      <c r="V103" s="149"/>
      <c r="W103" s="149"/>
      <c r="X103" s="14">
        <f>SUM(T103:W103)</f>
        <v>0</v>
      </c>
      <c r="Y103" s="67">
        <f>COUNT(#REF!)+COUNT(#REF!)+COUNT(#REF!)+COUNT(#REF!)+COUNT(E103:H103)+COUNT(J103:M103)+COUNT(O103:R103)+COUNT(T103:W103)+COUNT(#REF!)</f>
        <v>0</v>
      </c>
    </row>
    <row r="104" spans="1:25" x14ac:dyDescent="0.25">
      <c r="A104" s="14" t="s">
        <v>23</v>
      </c>
      <c r="B104" s="22" t="s">
        <v>28</v>
      </c>
      <c r="C104" s="33">
        <f t="shared" si="39"/>
        <v>34</v>
      </c>
      <c r="D104" s="33">
        <v>1</v>
      </c>
      <c r="E104" s="99"/>
      <c r="F104" s="96"/>
      <c r="G104" s="96"/>
      <c r="H104" s="96"/>
      <c r="I104" s="144">
        <f t="shared" si="40"/>
        <v>0</v>
      </c>
      <c r="J104" s="99"/>
      <c r="K104" s="98"/>
      <c r="L104" s="96"/>
      <c r="M104" s="96"/>
      <c r="N104" s="144">
        <f t="shared" si="41"/>
        <v>0</v>
      </c>
      <c r="O104" s="99"/>
      <c r="P104" s="96"/>
      <c r="Q104" s="96"/>
      <c r="R104" s="96"/>
      <c r="S104" s="177">
        <f t="shared" si="42"/>
        <v>0</v>
      </c>
      <c r="T104" s="96"/>
      <c r="U104" s="96"/>
      <c r="V104" s="151"/>
      <c r="W104" s="151"/>
      <c r="X104" s="14">
        <f t="shared" si="43"/>
        <v>0</v>
      </c>
      <c r="Y104" s="67">
        <f>COUNT(#REF!)+COUNT(#REF!)+COUNT(#REF!)+COUNT(#REF!)+COUNT(E104:H104)+COUNT(J104:M104)+COUNT(O104:R104)+COUNT(T104:W104)+COUNT(#REF!)</f>
        <v>0</v>
      </c>
    </row>
    <row r="105" spans="1:25" s="25" customFormat="1" x14ac:dyDescent="0.25">
      <c r="A105" s="14" t="s">
        <v>24</v>
      </c>
      <c r="B105" s="22" t="s">
        <v>28</v>
      </c>
      <c r="C105" s="33">
        <f t="shared" si="39"/>
        <v>68</v>
      </c>
      <c r="D105" s="33">
        <v>2</v>
      </c>
      <c r="E105" s="99"/>
      <c r="F105" s="96"/>
      <c r="G105" s="98"/>
      <c r="H105" s="96"/>
      <c r="I105" s="144">
        <f t="shared" si="40"/>
        <v>0</v>
      </c>
      <c r="J105" s="99"/>
      <c r="K105" s="96"/>
      <c r="L105" s="98"/>
      <c r="M105" s="96"/>
      <c r="N105" s="144">
        <f t="shared" si="41"/>
        <v>0</v>
      </c>
      <c r="O105" s="99"/>
      <c r="P105" s="96"/>
      <c r="Q105" s="96"/>
      <c r="R105" s="96"/>
      <c r="S105" s="177">
        <f t="shared" si="42"/>
        <v>0</v>
      </c>
      <c r="T105" s="96"/>
      <c r="U105" s="96"/>
      <c r="V105" s="151"/>
      <c r="W105" s="151"/>
      <c r="X105" s="14">
        <f t="shared" si="43"/>
        <v>0</v>
      </c>
      <c r="Y105" s="67">
        <f>COUNT(#REF!)+COUNT(#REF!)+COUNT(#REF!)+COUNT(#REF!)+COUNT(E105:H105)+COUNT(J105:M105)+COUNT(O105:R105)+COUNT(T105:W105)+COUNT(#REF!)</f>
        <v>0</v>
      </c>
    </row>
    <row r="106" spans="1:25" s="25" customFormat="1" x14ac:dyDescent="0.25">
      <c r="A106" s="14" t="s">
        <v>27</v>
      </c>
      <c r="B106" s="22" t="s">
        <v>28</v>
      </c>
      <c r="C106" s="33">
        <f t="shared" si="39"/>
        <v>68</v>
      </c>
      <c r="D106" s="33">
        <v>2</v>
      </c>
      <c r="E106" s="99"/>
      <c r="F106" s="96"/>
      <c r="G106" s="98"/>
      <c r="H106" s="200">
        <v>1</v>
      </c>
      <c r="I106" s="144">
        <f t="shared" si="40"/>
        <v>1</v>
      </c>
      <c r="J106" s="99"/>
      <c r="K106" s="96"/>
      <c r="L106" s="149"/>
      <c r="M106" s="200">
        <v>1</v>
      </c>
      <c r="N106" s="144">
        <f t="shared" si="41"/>
        <v>1</v>
      </c>
      <c r="O106" s="99"/>
      <c r="P106" s="96"/>
      <c r="Q106" s="96"/>
      <c r="R106" s="96"/>
      <c r="S106" s="177">
        <f t="shared" si="42"/>
        <v>0</v>
      </c>
      <c r="T106" s="96"/>
      <c r="U106" s="96"/>
      <c r="V106" s="151"/>
      <c r="W106" s="151"/>
      <c r="X106" s="14">
        <f t="shared" si="43"/>
        <v>0</v>
      </c>
      <c r="Y106" s="67">
        <f>COUNT(#REF!)+COUNT(#REF!)+COUNT(#REF!)+COUNT(#REF!)+COUNT(E106:H106)+COUNT(J106:M106)+COUNT(O106:R106)+COUNT(T106:W106)+COUNT(#REF!)</f>
        <v>2</v>
      </c>
    </row>
    <row r="107" spans="1:25" s="25" customFormat="1" x14ac:dyDescent="0.25">
      <c r="A107" s="14" t="s">
        <v>26</v>
      </c>
      <c r="B107" s="22" t="s">
        <v>28</v>
      </c>
      <c r="C107" s="33">
        <f t="shared" si="39"/>
        <v>68</v>
      </c>
      <c r="D107" s="33">
        <v>2</v>
      </c>
      <c r="E107" s="99"/>
      <c r="F107" s="98"/>
      <c r="G107" s="96"/>
      <c r="H107" s="96"/>
      <c r="I107" s="144">
        <f t="shared" si="40"/>
        <v>0</v>
      </c>
      <c r="J107" s="99"/>
      <c r="K107" s="98"/>
      <c r="L107" s="151"/>
      <c r="M107" s="96"/>
      <c r="N107" s="144">
        <f t="shared" si="41"/>
        <v>0</v>
      </c>
      <c r="O107" s="99"/>
      <c r="P107" s="96"/>
      <c r="Q107" s="96"/>
      <c r="R107" s="96"/>
      <c r="S107" s="177">
        <f t="shared" si="42"/>
        <v>0</v>
      </c>
      <c r="T107" s="215">
        <v>1</v>
      </c>
      <c r="U107" s="96"/>
      <c r="V107" s="151"/>
      <c r="W107" s="151"/>
      <c r="X107" s="14">
        <f t="shared" si="43"/>
        <v>1</v>
      </c>
      <c r="Y107" s="67">
        <f>COUNT(#REF!)+COUNT(#REF!)+COUNT(#REF!)+COUNT(#REF!)+COUNT(E107:H107)+COUNT(J107:M107)+COUNT(O107:R107)+COUNT(T107:W107)+COUNT(#REF!)</f>
        <v>1</v>
      </c>
    </row>
    <row r="108" spans="1:25" s="25" customFormat="1" x14ac:dyDescent="0.25">
      <c r="A108" s="14" t="s">
        <v>29</v>
      </c>
      <c r="B108" s="22" t="s">
        <v>28</v>
      </c>
      <c r="C108" s="33">
        <f t="shared" si="39"/>
        <v>68</v>
      </c>
      <c r="D108" s="33">
        <v>2</v>
      </c>
      <c r="E108" s="99"/>
      <c r="F108" s="96"/>
      <c r="G108" s="96"/>
      <c r="H108" s="98"/>
      <c r="I108" s="144">
        <f t="shared" si="40"/>
        <v>0</v>
      </c>
      <c r="J108" s="99"/>
      <c r="K108" s="98"/>
      <c r="L108" s="151"/>
      <c r="M108" s="98"/>
      <c r="N108" s="144">
        <f t="shared" si="41"/>
        <v>0</v>
      </c>
      <c r="O108" s="99"/>
      <c r="P108" s="96"/>
      <c r="Q108" s="200">
        <v>1</v>
      </c>
      <c r="R108" s="96"/>
      <c r="S108" s="177">
        <f t="shared" si="42"/>
        <v>1</v>
      </c>
      <c r="T108" s="96"/>
      <c r="U108" s="96"/>
      <c r="V108" s="151"/>
      <c r="W108" s="216">
        <v>1</v>
      </c>
      <c r="X108" s="14">
        <f t="shared" si="43"/>
        <v>1</v>
      </c>
      <c r="Y108" s="67">
        <f>COUNT(#REF!)+COUNT(#REF!)+COUNT(#REF!)+COUNT(#REF!)+COUNT(E108:H108)+COUNT(J108:M108)+COUNT(O108:R108)+COUNT(T108:W108)+COUNT(#REF!)</f>
        <v>2</v>
      </c>
    </row>
    <row r="109" spans="1:25" s="25" customFormat="1" x14ac:dyDescent="0.25">
      <c r="A109" s="14" t="s">
        <v>32</v>
      </c>
      <c r="B109" s="22" t="s">
        <v>28</v>
      </c>
      <c r="C109" s="33">
        <f t="shared" si="39"/>
        <v>34</v>
      </c>
      <c r="D109" s="33">
        <v>1</v>
      </c>
      <c r="E109" s="99"/>
      <c r="F109" s="96"/>
      <c r="G109" s="96"/>
      <c r="H109" s="96"/>
      <c r="I109" s="144">
        <f t="shared" si="40"/>
        <v>0</v>
      </c>
      <c r="J109" s="99"/>
      <c r="K109" s="96"/>
      <c r="L109" s="96"/>
      <c r="M109" s="96"/>
      <c r="N109" s="144">
        <f t="shared" si="41"/>
        <v>0</v>
      </c>
      <c r="O109" s="99"/>
      <c r="P109" s="96"/>
      <c r="Q109" s="96"/>
      <c r="R109" s="96"/>
      <c r="S109" s="177">
        <f t="shared" si="42"/>
        <v>0</v>
      </c>
      <c r="T109" s="96"/>
      <c r="U109" s="96"/>
      <c r="V109" s="157"/>
      <c r="W109" s="96"/>
      <c r="X109" s="14">
        <f t="shared" si="43"/>
        <v>0</v>
      </c>
      <c r="Y109" s="67">
        <f>COUNT(#REF!)+COUNT(#REF!)+COUNT(#REF!)+COUNT(#REF!)+COUNT(E109:H109)+COUNT(J109:M109)+COUNT(O109:R109)+COUNT(T109:W109)+COUNT(#REF!)</f>
        <v>0</v>
      </c>
    </row>
    <row r="110" spans="1:25" s="25" customFormat="1" x14ac:dyDescent="0.25">
      <c r="A110" s="14" t="s">
        <v>33</v>
      </c>
      <c r="B110" s="22" t="s">
        <v>28</v>
      </c>
      <c r="C110" s="33">
        <f t="shared" si="39"/>
        <v>34</v>
      </c>
      <c r="D110" s="33">
        <v>1</v>
      </c>
      <c r="E110" s="99"/>
      <c r="F110" s="96"/>
      <c r="G110" s="96"/>
      <c r="H110" s="96"/>
      <c r="I110" s="14">
        <f t="shared" si="40"/>
        <v>0</v>
      </c>
      <c r="J110" s="101"/>
      <c r="K110" s="95"/>
      <c r="L110" s="95"/>
      <c r="M110" s="95"/>
      <c r="N110" s="14">
        <f t="shared" si="41"/>
        <v>0</v>
      </c>
      <c r="O110" s="101"/>
      <c r="P110" s="95"/>
      <c r="Q110" s="95"/>
      <c r="R110" s="95"/>
      <c r="S110" s="7">
        <f t="shared" si="42"/>
        <v>0</v>
      </c>
      <c r="T110" s="96"/>
      <c r="U110" s="96"/>
      <c r="V110" s="96"/>
      <c r="W110" s="96"/>
      <c r="X110" s="14">
        <f t="shared" si="43"/>
        <v>0</v>
      </c>
      <c r="Y110" s="67">
        <f>COUNT(#REF!)+COUNT(#REF!)+COUNT(#REF!)+COUNT(#REF!)+COUNT(E110:H110)+COUNT(J110:M110)+COUNT(O110:R110)+COUNT(T110:W110)+COUNT(#REF!)</f>
        <v>0</v>
      </c>
    </row>
    <row r="111" spans="1:25" s="25" customFormat="1" x14ac:dyDescent="0.25">
      <c r="A111" s="14" t="s">
        <v>13</v>
      </c>
      <c r="B111" s="22" t="s">
        <v>28</v>
      </c>
      <c r="C111" s="33">
        <f>D111*34</f>
        <v>34</v>
      </c>
      <c r="D111" s="33">
        <v>1</v>
      </c>
      <c r="E111" s="63"/>
      <c r="F111" s="64"/>
      <c r="G111" s="64"/>
      <c r="H111" s="64"/>
      <c r="I111" s="14">
        <f t="shared" si="40"/>
        <v>0</v>
      </c>
      <c r="J111" s="8"/>
      <c r="K111" s="2"/>
      <c r="L111" s="2"/>
      <c r="M111" s="2"/>
      <c r="N111" s="14">
        <f t="shared" si="41"/>
        <v>0</v>
      </c>
      <c r="O111" s="8"/>
      <c r="P111" s="2"/>
      <c r="Q111" s="2"/>
      <c r="R111" s="2"/>
      <c r="S111" s="7">
        <f t="shared" si="42"/>
        <v>0</v>
      </c>
      <c r="T111" s="64"/>
      <c r="U111" s="64"/>
      <c r="V111" s="158"/>
      <c r="W111" s="64"/>
      <c r="X111" s="14">
        <f t="shared" si="43"/>
        <v>0</v>
      </c>
      <c r="Y111" s="67">
        <f>COUNT(#REF!)+COUNT(#REF!)+COUNT(#REF!)+COUNT(#REF!)+COUNT(E111:H111)+COUNT(J111:M111)+COUNT(O111:R111)+COUNT(T111:W111)+COUNT(#REF!)</f>
        <v>0</v>
      </c>
    </row>
    <row r="112" spans="1:25" s="25" customFormat="1" x14ac:dyDescent="0.25">
      <c r="A112" s="14" t="s">
        <v>14</v>
      </c>
      <c r="B112" s="22" t="s">
        <v>28</v>
      </c>
      <c r="C112" s="33">
        <f t="shared" si="39"/>
        <v>34</v>
      </c>
      <c r="D112" s="33">
        <v>1</v>
      </c>
      <c r="E112" s="8"/>
      <c r="F112" s="2"/>
      <c r="G112" s="2"/>
      <c r="H112" s="2"/>
      <c r="I112" s="14">
        <f t="shared" si="40"/>
        <v>0</v>
      </c>
      <c r="J112" s="8"/>
      <c r="K112" s="2"/>
      <c r="L112" s="2"/>
      <c r="M112" s="2"/>
      <c r="N112" s="14">
        <f t="shared" si="41"/>
        <v>0</v>
      </c>
      <c r="O112" s="8"/>
      <c r="P112" s="2"/>
      <c r="Q112" s="2"/>
      <c r="R112" s="2"/>
      <c r="S112" s="7">
        <f t="shared" si="42"/>
        <v>0</v>
      </c>
      <c r="T112" s="64"/>
      <c r="U112" s="64"/>
      <c r="V112" s="158"/>
      <c r="W112" s="64"/>
      <c r="X112" s="14">
        <f t="shared" si="43"/>
        <v>0</v>
      </c>
      <c r="Y112" s="67">
        <f>COUNT(#REF!)+COUNT(#REF!)+COUNT(#REF!)+COUNT(#REF!)+COUNT(E112:H112)+COUNT(J112:M112)+COUNT(O112:R112)+COUNT(T112:W112)+COUNT(#REF!)</f>
        <v>0</v>
      </c>
    </row>
    <row r="113" spans="1:25" s="25" customFormat="1" ht="15.75" thickBot="1" x14ac:dyDescent="0.3">
      <c r="A113" s="17" t="s">
        <v>15</v>
      </c>
      <c r="B113" s="23" t="s">
        <v>28</v>
      </c>
      <c r="C113" s="34">
        <f t="shared" si="39"/>
        <v>102</v>
      </c>
      <c r="D113" s="34">
        <v>3</v>
      </c>
      <c r="E113" s="15"/>
      <c r="F113" s="16"/>
      <c r="G113" s="16"/>
      <c r="H113" s="16"/>
      <c r="I113" s="17">
        <f t="shared" si="40"/>
        <v>0</v>
      </c>
      <c r="J113" s="15"/>
      <c r="K113" s="16"/>
      <c r="L113" s="16"/>
      <c r="M113" s="16"/>
      <c r="N113" s="17">
        <f t="shared" si="41"/>
        <v>0</v>
      </c>
      <c r="O113" s="15"/>
      <c r="P113" s="16"/>
      <c r="Q113" s="16"/>
      <c r="R113" s="16"/>
      <c r="S113" s="17">
        <f t="shared" si="42"/>
        <v>0</v>
      </c>
      <c r="T113" s="15"/>
      <c r="U113" s="16"/>
      <c r="V113" s="16"/>
      <c r="W113" s="16"/>
      <c r="X113" s="17">
        <f t="shared" si="43"/>
        <v>0</v>
      </c>
      <c r="Y113" s="68">
        <f>COUNT(#REF!)+COUNT(#REF!)+COUNT(#REF!)+COUNT(#REF!)+COUNT(E113:H113)+COUNT(J113:M113)+COUNT(O113:R113)+COUNT(T113:W113)+COUNT(#REF!)</f>
        <v>0</v>
      </c>
    </row>
    <row r="114" spans="1:25" ht="15.75" thickBot="1" x14ac:dyDescent="0.3">
      <c r="A114" s="82"/>
      <c r="B114" s="82"/>
      <c r="C114" s="103"/>
      <c r="D114" s="103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71">
        <f>SUM(Y96:Y113)</f>
        <v>22</v>
      </c>
    </row>
    <row r="115" spans="1:25" x14ac:dyDescent="0.25">
      <c r="A115" s="12" t="s">
        <v>8</v>
      </c>
      <c r="B115" s="9" t="s">
        <v>30</v>
      </c>
      <c r="C115" s="32">
        <f>D115*34</f>
        <v>102</v>
      </c>
      <c r="D115" s="32">
        <v>3</v>
      </c>
      <c r="E115" s="142"/>
      <c r="F115" s="206">
        <v>1</v>
      </c>
      <c r="G115" s="62"/>
      <c r="H115" s="206">
        <v>1</v>
      </c>
      <c r="I115" s="170">
        <f>SUM(E115:H115)</f>
        <v>2</v>
      </c>
      <c r="J115" s="142"/>
      <c r="K115" s="62"/>
      <c r="L115" s="207">
        <v>1</v>
      </c>
      <c r="M115" s="62"/>
      <c r="N115" s="170">
        <f>SUM(J115:M115)</f>
        <v>1</v>
      </c>
      <c r="O115" s="142"/>
      <c r="P115" s="207">
        <v>1</v>
      </c>
      <c r="Q115" s="62"/>
      <c r="R115" s="206">
        <v>1</v>
      </c>
      <c r="S115" s="170">
        <f>SUM(O115:R115)</f>
        <v>2</v>
      </c>
      <c r="T115" s="160"/>
      <c r="U115" s="161"/>
      <c r="V115" s="162"/>
      <c r="W115" s="225">
        <v>1</v>
      </c>
      <c r="X115" s="12">
        <f>SUM(T115:W115)</f>
        <v>1</v>
      </c>
      <c r="Y115" s="70">
        <f>COUNT(#REF!)+COUNT(#REF!)+COUNT(#REF!)+COUNT(#REF!)+COUNT(E115:H115)+COUNT(J115:M115)+COUNT(O115:R115)+COUNT(T115:W115)+COUNT(#REF!)</f>
        <v>6</v>
      </c>
    </row>
    <row r="116" spans="1:25" x14ac:dyDescent="0.25">
      <c r="A116" s="60" t="s">
        <v>55</v>
      </c>
      <c r="B116" s="147" t="s">
        <v>30</v>
      </c>
      <c r="C116" s="148">
        <v>34</v>
      </c>
      <c r="D116" s="148">
        <v>1</v>
      </c>
      <c r="E116" s="142"/>
      <c r="F116" s="62"/>
      <c r="G116" s="62"/>
      <c r="H116" s="62"/>
      <c r="I116" s="144">
        <f t="shared" ref="I116:I130" si="47">SUM(E116:H116)</f>
        <v>0</v>
      </c>
      <c r="J116" s="142"/>
      <c r="K116" s="206">
        <v>1</v>
      </c>
      <c r="L116" s="143"/>
      <c r="M116" s="62"/>
      <c r="N116" s="144">
        <f t="shared" ref="N116" si="48">SUM(J116:M116)</f>
        <v>1</v>
      </c>
      <c r="O116" s="142"/>
      <c r="P116" s="207">
        <v>1</v>
      </c>
      <c r="Q116" s="62"/>
      <c r="R116" s="62"/>
      <c r="S116" s="144">
        <f t="shared" ref="S116" si="49">SUM(O116:R116)</f>
        <v>1</v>
      </c>
      <c r="T116" s="160"/>
      <c r="U116" s="161"/>
      <c r="V116" s="162"/>
      <c r="W116" s="162"/>
      <c r="X116" s="144">
        <f t="shared" ref="X116" si="50">SUM(T116:W116)</f>
        <v>0</v>
      </c>
      <c r="Y116" s="67">
        <f>COUNT(#REF!)+COUNT(#REF!)+COUNT(#REF!)+COUNT(#REF!)+COUNT(E116:H116)+COUNT(J116:M116)+COUNT(O116:R116)+COUNT(T116:W116)+COUNT(#REF!)</f>
        <v>2</v>
      </c>
    </row>
    <row r="117" spans="1:25" x14ac:dyDescent="0.25">
      <c r="A117" s="14" t="s">
        <v>20</v>
      </c>
      <c r="B117" s="22" t="s">
        <v>30</v>
      </c>
      <c r="C117" s="33">
        <f t="shared" ref="C117:C130" si="51">D117*34</f>
        <v>102</v>
      </c>
      <c r="D117" s="33">
        <v>3</v>
      </c>
      <c r="E117" s="63"/>
      <c r="F117" s="64"/>
      <c r="G117" s="64"/>
      <c r="H117" s="64"/>
      <c r="I117" s="144">
        <f t="shared" si="47"/>
        <v>0</v>
      </c>
      <c r="J117" s="63"/>
      <c r="K117" s="64"/>
      <c r="L117" s="64"/>
      <c r="M117" s="64"/>
      <c r="N117" s="14">
        <f t="shared" ref="N117:N130" si="52">SUM(J117:M117)</f>
        <v>0</v>
      </c>
      <c r="O117" s="209">
        <v>1</v>
      </c>
      <c r="P117" s="64"/>
      <c r="Q117" s="64"/>
      <c r="R117" s="64"/>
      <c r="S117" s="144">
        <f t="shared" ref="S117:S130" si="53">SUM(O117:R117)</f>
        <v>1</v>
      </c>
      <c r="T117" s="145"/>
      <c r="U117" s="146"/>
      <c r="V117" s="146"/>
      <c r="W117" s="218">
        <v>1</v>
      </c>
      <c r="X117" s="14">
        <f t="shared" ref="X117:X130" si="54">SUM(T117:W117)</f>
        <v>1</v>
      </c>
      <c r="Y117" s="67">
        <f>COUNT(#REF!)+COUNT(#REF!)+COUNT(#REF!)+COUNT(#REF!)+COUNT(E117:H117)+COUNT(J117:M117)+COUNT(O117:R117)+COUNT(T117:W117)+COUNT(#REF!)</f>
        <v>2</v>
      </c>
    </row>
    <row r="118" spans="1:25" x14ac:dyDescent="0.25">
      <c r="A118" s="14" t="s">
        <v>67</v>
      </c>
      <c r="B118" s="22" t="s">
        <v>30</v>
      </c>
      <c r="C118" s="33">
        <v>17</v>
      </c>
      <c r="D118" s="67">
        <v>1</v>
      </c>
      <c r="E118" s="63"/>
      <c r="F118" s="64"/>
      <c r="G118" s="64"/>
      <c r="H118" s="64"/>
      <c r="I118" s="144">
        <f t="shared" si="47"/>
        <v>0</v>
      </c>
      <c r="J118" s="63"/>
      <c r="K118" s="64"/>
      <c r="L118" s="64"/>
      <c r="M118" s="64"/>
      <c r="N118" s="144">
        <f t="shared" ref="N118" si="55">SUM(J118:M118)</f>
        <v>0</v>
      </c>
      <c r="O118" s="145"/>
      <c r="P118" s="64"/>
      <c r="Q118" s="64"/>
      <c r="R118" s="64"/>
      <c r="S118" s="144">
        <f t="shared" ref="S118" si="56">SUM(O118:R118)</f>
        <v>0</v>
      </c>
      <c r="T118" s="145"/>
      <c r="U118" s="146"/>
      <c r="V118" s="146"/>
      <c r="W118" s="218">
        <v>1</v>
      </c>
      <c r="X118" s="144">
        <f t="shared" ref="X118" si="57">SUM(T118:W118)</f>
        <v>1</v>
      </c>
      <c r="Y118" s="67">
        <f>COUNT(#REF!)+COUNT(#REF!)+COUNT(#REF!)+COUNT(#REF!)+COUNT(E118:H118)+COUNT(J118:M118)+COUNT(O118:R118)+COUNT(T118:W118)+COUNT(#REF!)</f>
        <v>1</v>
      </c>
    </row>
    <row r="119" spans="1:25" x14ac:dyDescent="0.25">
      <c r="A119" s="14" t="s">
        <v>68</v>
      </c>
      <c r="B119" s="22" t="s">
        <v>30</v>
      </c>
      <c r="C119" s="33">
        <f t="shared" si="51"/>
        <v>102</v>
      </c>
      <c r="D119" s="67">
        <v>3</v>
      </c>
      <c r="E119" s="63"/>
      <c r="F119" s="199">
        <v>1</v>
      </c>
      <c r="G119" s="46"/>
      <c r="H119" s="64"/>
      <c r="I119" s="144">
        <f t="shared" si="47"/>
        <v>1</v>
      </c>
      <c r="J119" s="224">
        <v>1</v>
      </c>
      <c r="K119" s="64"/>
      <c r="L119" s="64"/>
      <c r="M119" s="220">
        <v>1</v>
      </c>
      <c r="N119" s="144">
        <f t="shared" si="52"/>
        <v>2</v>
      </c>
      <c r="O119" s="63"/>
      <c r="P119" s="46"/>
      <c r="Q119" s="199">
        <v>1</v>
      </c>
      <c r="R119" s="64"/>
      <c r="S119" s="144">
        <f t="shared" si="53"/>
        <v>1</v>
      </c>
      <c r="T119" s="223"/>
      <c r="U119" s="217">
        <v>1</v>
      </c>
      <c r="V119" s="176"/>
      <c r="W119" s="146"/>
      <c r="X119" s="14">
        <f t="shared" si="54"/>
        <v>1</v>
      </c>
      <c r="Y119" s="67">
        <f>COUNT(#REF!)+COUNT(#REF!)+COUNT(#REF!)+COUNT(#REF!)+COUNT(E119:H119)+COUNT(J119:M119)+COUNT(O119:R119)+COUNT(T119:W119)+COUNT(#REF!)</f>
        <v>5</v>
      </c>
    </row>
    <row r="120" spans="1:25" x14ac:dyDescent="0.25">
      <c r="A120" s="14" t="s">
        <v>37</v>
      </c>
      <c r="B120" s="22" t="s">
        <v>30</v>
      </c>
      <c r="C120" s="33">
        <f t="shared" si="51"/>
        <v>102</v>
      </c>
      <c r="D120" s="33">
        <v>3</v>
      </c>
      <c r="E120" s="63"/>
      <c r="F120" s="64"/>
      <c r="G120" s="64"/>
      <c r="H120" s="46"/>
      <c r="I120" s="144">
        <f t="shared" si="47"/>
        <v>0</v>
      </c>
      <c r="J120" s="63"/>
      <c r="K120" s="46"/>
      <c r="L120" s="64"/>
      <c r="M120" s="213">
        <v>1</v>
      </c>
      <c r="N120" s="144">
        <f t="shared" si="52"/>
        <v>1</v>
      </c>
      <c r="O120" s="66"/>
      <c r="P120" s="64"/>
      <c r="Q120" s="64"/>
      <c r="R120" s="64"/>
      <c r="S120" s="144">
        <f t="shared" si="53"/>
        <v>0</v>
      </c>
      <c r="T120" s="145"/>
      <c r="U120" s="176"/>
      <c r="V120" s="217">
        <v>1</v>
      </c>
      <c r="W120" s="146"/>
      <c r="X120" s="14">
        <f t="shared" si="54"/>
        <v>1</v>
      </c>
      <c r="Y120" s="67">
        <f>COUNT(#REF!)+COUNT(#REF!)+COUNT(#REF!)+COUNT(#REF!)+COUNT(E120:H120)+COUNT(J120:M120)+COUNT(O120:R120)+COUNT(T120:W120)+COUNT(#REF!)</f>
        <v>2</v>
      </c>
    </row>
    <row r="121" spans="1:25" x14ac:dyDescent="0.25">
      <c r="A121" s="14" t="s">
        <v>38</v>
      </c>
      <c r="B121" s="22" t="s">
        <v>30</v>
      </c>
      <c r="C121" s="33">
        <f t="shared" si="51"/>
        <v>68</v>
      </c>
      <c r="D121" s="33">
        <v>2</v>
      </c>
      <c r="E121" s="63"/>
      <c r="F121" s="64"/>
      <c r="G121" s="64"/>
      <c r="H121" s="46"/>
      <c r="I121" s="144">
        <f t="shared" si="47"/>
        <v>0</v>
      </c>
      <c r="J121" s="63"/>
      <c r="K121" s="64"/>
      <c r="L121" s="64"/>
      <c r="M121" s="213">
        <v>1</v>
      </c>
      <c r="N121" s="144">
        <f t="shared" si="52"/>
        <v>1</v>
      </c>
      <c r="O121" s="63"/>
      <c r="P121" s="64"/>
      <c r="Q121" s="46"/>
      <c r="R121" s="64"/>
      <c r="S121" s="144">
        <f t="shared" si="53"/>
        <v>0</v>
      </c>
      <c r="T121" s="209">
        <v>1</v>
      </c>
      <c r="U121" s="146"/>
      <c r="V121" s="176"/>
      <c r="W121" s="146"/>
      <c r="X121" s="14">
        <f t="shared" si="54"/>
        <v>1</v>
      </c>
      <c r="Y121" s="67">
        <f>COUNT(#REF!)+COUNT(#REF!)+COUNT(#REF!)+COUNT(#REF!)+COUNT(E121:H121)+COUNT(J121:M121)+COUNT(O121:R121)+COUNT(T121:W121)+COUNT(#REF!)</f>
        <v>2</v>
      </c>
    </row>
    <row r="122" spans="1:25" x14ac:dyDescent="0.25">
      <c r="A122" s="14" t="s">
        <v>21</v>
      </c>
      <c r="B122" s="22" t="s">
        <v>30</v>
      </c>
      <c r="C122" s="33">
        <f t="shared" si="51"/>
        <v>34</v>
      </c>
      <c r="D122" s="33">
        <v>1</v>
      </c>
      <c r="E122" s="63"/>
      <c r="F122" s="64"/>
      <c r="G122" s="64"/>
      <c r="H122" s="64"/>
      <c r="I122" s="144">
        <f t="shared" si="47"/>
        <v>0</v>
      </c>
      <c r="J122" s="63"/>
      <c r="K122" s="64"/>
      <c r="L122" s="46"/>
      <c r="M122" s="64"/>
      <c r="N122" s="144">
        <f t="shared" si="52"/>
        <v>0</v>
      </c>
      <c r="O122" s="63"/>
      <c r="P122" s="199">
        <v>1</v>
      </c>
      <c r="Q122" s="64"/>
      <c r="R122" s="64"/>
      <c r="S122" s="144">
        <f t="shared" si="53"/>
        <v>1</v>
      </c>
      <c r="T122" s="145"/>
      <c r="U122" s="176"/>
      <c r="V122" s="146"/>
      <c r="W122" s="146"/>
      <c r="X122" s="14">
        <f t="shared" si="54"/>
        <v>0</v>
      </c>
      <c r="Y122" s="67">
        <f>COUNT(#REF!)+COUNT(#REF!)+COUNT(#REF!)+COUNT(#REF!)+COUNT(E122:H122)+COUNT(J122:M122)+COUNT(O122:R122)+COUNT(T122:W122)+COUNT(#REF!)</f>
        <v>1</v>
      </c>
    </row>
    <row r="123" spans="1:25" x14ac:dyDescent="0.25">
      <c r="A123" s="14" t="s">
        <v>22</v>
      </c>
      <c r="B123" s="22" t="s">
        <v>30</v>
      </c>
      <c r="C123" s="33">
        <f t="shared" si="51"/>
        <v>68</v>
      </c>
      <c r="D123" s="33">
        <v>2</v>
      </c>
      <c r="E123" s="63"/>
      <c r="F123" s="64"/>
      <c r="G123" s="64"/>
      <c r="H123" s="64"/>
      <c r="I123" s="144">
        <f t="shared" si="47"/>
        <v>0</v>
      </c>
      <c r="J123" s="63"/>
      <c r="K123" s="64"/>
      <c r="L123" s="64"/>
      <c r="M123" s="64"/>
      <c r="N123" s="144">
        <f t="shared" si="52"/>
        <v>0</v>
      </c>
      <c r="O123" s="63"/>
      <c r="P123" s="46"/>
      <c r="Q123" s="64"/>
      <c r="R123" s="64"/>
      <c r="S123" s="144">
        <f t="shared" si="53"/>
        <v>0</v>
      </c>
      <c r="T123" s="145"/>
      <c r="U123" s="146"/>
      <c r="V123" s="146"/>
      <c r="W123" s="176"/>
      <c r="X123" s="14">
        <f t="shared" si="54"/>
        <v>0</v>
      </c>
      <c r="Y123" s="67">
        <f>COUNT(#REF!)+COUNT(#REF!)+COUNT(#REF!)+COUNT(#REF!)+COUNT(E123:H123)+COUNT(J123:M123)+COUNT(O123:R123)+COUNT(T123:W123)+COUNT(#REF!)</f>
        <v>0</v>
      </c>
    </row>
    <row r="124" spans="1:25" x14ac:dyDescent="0.25">
      <c r="A124" s="14" t="s">
        <v>23</v>
      </c>
      <c r="B124" s="22" t="s">
        <v>30</v>
      </c>
      <c r="C124" s="33">
        <f t="shared" si="51"/>
        <v>34</v>
      </c>
      <c r="D124" s="33">
        <v>1</v>
      </c>
      <c r="E124" s="63"/>
      <c r="F124" s="64"/>
      <c r="G124" s="64"/>
      <c r="H124" s="64"/>
      <c r="I124" s="144">
        <f t="shared" si="47"/>
        <v>0</v>
      </c>
      <c r="J124" s="63"/>
      <c r="K124" s="46"/>
      <c r="L124" s="64"/>
      <c r="M124" s="64"/>
      <c r="N124" s="144">
        <f t="shared" si="52"/>
        <v>0</v>
      </c>
      <c r="O124" s="63"/>
      <c r="P124" s="64"/>
      <c r="Q124" s="64"/>
      <c r="R124" s="64"/>
      <c r="S124" s="144">
        <f t="shared" si="53"/>
        <v>0</v>
      </c>
      <c r="T124" s="145"/>
      <c r="U124" s="146"/>
      <c r="V124" s="146"/>
      <c r="W124" s="146"/>
      <c r="X124" s="14">
        <f t="shared" si="54"/>
        <v>0</v>
      </c>
      <c r="Y124" s="67">
        <f>COUNT(#REF!)+COUNT(#REF!)+COUNT(#REF!)+COUNT(#REF!)+COUNT(E124:H124)+COUNT(J124:M124)+COUNT(O124:R124)+COUNT(T124:W124)+COUNT(#REF!)</f>
        <v>0</v>
      </c>
    </row>
    <row r="125" spans="1:25" x14ac:dyDescent="0.25">
      <c r="A125" s="14" t="s">
        <v>24</v>
      </c>
      <c r="B125" s="22" t="s">
        <v>30</v>
      </c>
      <c r="C125" s="33">
        <f t="shared" si="51"/>
        <v>68</v>
      </c>
      <c r="D125" s="33">
        <v>2</v>
      </c>
      <c r="E125" s="63"/>
      <c r="F125" s="64"/>
      <c r="G125" s="64"/>
      <c r="H125" s="64"/>
      <c r="I125" s="144">
        <f t="shared" si="47"/>
        <v>0</v>
      </c>
      <c r="J125" s="63"/>
      <c r="K125" s="64"/>
      <c r="L125" s="64"/>
      <c r="M125" s="199">
        <v>1</v>
      </c>
      <c r="N125" s="144">
        <f t="shared" si="52"/>
        <v>1</v>
      </c>
      <c r="O125" s="66"/>
      <c r="P125" s="64"/>
      <c r="Q125" s="64"/>
      <c r="R125" s="64"/>
      <c r="S125" s="144">
        <f t="shared" si="53"/>
        <v>0</v>
      </c>
      <c r="T125" s="145"/>
      <c r="U125" s="176"/>
      <c r="V125" s="146"/>
      <c r="W125" s="217">
        <v>1</v>
      </c>
      <c r="X125" s="14">
        <f t="shared" si="54"/>
        <v>1</v>
      </c>
      <c r="Y125" s="67">
        <f>COUNT(#REF!)+COUNT(#REF!)+COUNT(#REF!)+COUNT(#REF!)+COUNT(E125:H125)+COUNT(J125:M125)+COUNT(O125:R125)+COUNT(T125:W125)+COUNT(#REF!)</f>
        <v>2</v>
      </c>
    </row>
    <row r="126" spans="1:25" x14ac:dyDescent="0.25">
      <c r="A126" s="14" t="s">
        <v>27</v>
      </c>
      <c r="B126" s="22" t="s">
        <v>30</v>
      </c>
      <c r="C126" s="33">
        <f t="shared" si="51"/>
        <v>68</v>
      </c>
      <c r="D126" s="33">
        <v>2</v>
      </c>
      <c r="E126" s="63"/>
      <c r="F126" s="64"/>
      <c r="G126" s="64"/>
      <c r="H126" s="46"/>
      <c r="I126" s="144">
        <f t="shared" si="47"/>
        <v>0</v>
      </c>
      <c r="J126" s="63"/>
      <c r="K126" s="46"/>
      <c r="L126" s="213">
        <v>1</v>
      </c>
      <c r="M126" s="64"/>
      <c r="N126" s="144">
        <f t="shared" si="52"/>
        <v>1</v>
      </c>
      <c r="O126" s="63"/>
      <c r="P126" s="64"/>
      <c r="Q126" s="64"/>
      <c r="R126" s="64"/>
      <c r="S126" s="144">
        <f t="shared" si="53"/>
        <v>0</v>
      </c>
      <c r="T126" s="145"/>
      <c r="U126" s="146"/>
      <c r="V126" s="217">
        <v>1</v>
      </c>
      <c r="W126" s="176"/>
      <c r="X126" s="14">
        <f t="shared" si="54"/>
        <v>1</v>
      </c>
      <c r="Y126" s="67">
        <f>COUNT(#REF!)+COUNT(#REF!)+COUNT(#REF!)+COUNT(#REF!)+COUNT(E126:H126)+COUNT(J126:M126)+COUNT(O126:R126)+COUNT(T126:W126)+COUNT(#REF!)</f>
        <v>2</v>
      </c>
    </row>
    <row r="127" spans="1:25" x14ac:dyDescent="0.25">
      <c r="A127" s="14" t="s">
        <v>26</v>
      </c>
      <c r="B127" s="22" t="s">
        <v>30</v>
      </c>
      <c r="C127" s="33">
        <f t="shared" si="51"/>
        <v>102</v>
      </c>
      <c r="D127" s="33">
        <v>3</v>
      </c>
      <c r="E127" s="63"/>
      <c r="F127" s="46"/>
      <c r="G127" s="64"/>
      <c r="H127" s="64"/>
      <c r="I127" s="144">
        <f t="shared" si="47"/>
        <v>0</v>
      </c>
      <c r="J127" s="214">
        <v>1</v>
      </c>
      <c r="K127" s="64"/>
      <c r="L127" s="64"/>
      <c r="M127" s="64"/>
      <c r="N127" s="144">
        <f t="shared" si="52"/>
        <v>1</v>
      </c>
      <c r="O127" s="63"/>
      <c r="P127" s="64"/>
      <c r="Q127" s="46"/>
      <c r="R127" s="213">
        <v>1</v>
      </c>
      <c r="S127" s="144">
        <f t="shared" si="53"/>
        <v>1</v>
      </c>
      <c r="T127" s="145"/>
      <c r="U127" s="146"/>
      <c r="V127" s="217">
        <v>1</v>
      </c>
      <c r="W127" s="146"/>
      <c r="X127" s="14">
        <f t="shared" si="54"/>
        <v>1</v>
      </c>
      <c r="Y127" s="67">
        <f>COUNT(#REF!)+COUNT(#REF!)+COUNT(#REF!)+COUNT(#REF!)+COUNT(E127:H127)+COUNT(J127:M127)+COUNT(O127:R127)+COUNT(T127:W127)+COUNT(#REF!)</f>
        <v>3</v>
      </c>
    </row>
    <row r="128" spans="1:25" x14ac:dyDescent="0.25">
      <c r="A128" s="14" t="s">
        <v>29</v>
      </c>
      <c r="B128" s="22" t="s">
        <v>30</v>
      </c>
      <c r="C128" s="33">
        <f t="shared" si="51"/>
        <v>68</v>
      </c>
      <c r="D128" s="33">
        <v>2</v>
      </c>
      <c r="E128" s="63"/>
      <c r="F128" s="64"/>
      <c r="G128" s="217">
        <v>1</v>
      </c>
      <c r="H128" s="46"/>
      <c r="I128" s="144">
        <f t="shared" si="47"/>
        <v>1</v>
      </c>
      <c r="J128" s="63"/>
      <c r="K128" s="64"/>
      <c r="L128" s="64"/>
      <c r="M128" s="64"/>
      <c r="N128" s="144">
        <f t="shared" si="52"/>
        <v>0</v>
      </c>
      <c r="O128" s="63"/>
      <c r="P128" s="217">
        <v>1</v>
      </c>
      <c r="Q128" s="64"/>
      <c r="R128" s="64"/>
      <c r="S128" s="144">
        <f t="shared" si="53"/>
        <v>1</v>
      </c>
      <c r="T128" s="163"/>
      <c r="U128" s="164"/>
      <c r="V128" s="164"/>
      <c r="W128" s="165"/>
      <c r="X128" s="14">
        <f t="shared" si="54"/>
        <v>0</v>
      </c>
      <c r="Y128" s="67">
        <f>COUNT(#REF!)+COUNT(#REF!)+COUNT(#REF!)+COUNT(#REF!)+COUNT(E128:H128)+COUNT(J128:M128)+COUNT(O128:R128)+COUNT(T128:W128)+COUNT(#REF!)</f>
        <v>2</v>
      </c>
    </row>
    <row r="129" spans="1:26" x14ac:dyDescent="0.25">
      <c r="A129" s="14" t="s">
        <v>32</v>
      </c>
      <c r="B129" s="22" t="s">
        <v>30</v>
      </c>
      <c r="C129" s="33">
        <f t="shared" si="51"/>
        <v>34</v>
      </c>
      <c r="D129" s="33">
        <v>1</v>
      </c>
      <c r="E129" s="63"/>
      <c r="F129" s="64"/>
      <c r="G129" s="64"/>
      <c r="H129" s="64"/>
      <c r="I129" s="144">
        <f t="shared" si="47"/>
        <v>0</v>
      </c>
      <c r="J129" s="63"/>
      <c r="K129" s="64"/>
      <c r="L129" s="64"/>
      <c r="M129" s="64"/>
      <c r="N129" s="144">
        <f t="shared" si="52"/>
        <v>0</v>
      </c>
      <c r="O129" s="63"/>
      <c r="P129" s="64"/>
      <c r="Q129" s="64"/>
      <c r="R129" s="64"/>
      <c r="S129" s="144">
        <f t="shared" si="53"/>
        <v>0</v>
      </c>
      <c r="T129" s="163"/>
      <c r="U129" s="164"/>
      <c r="V129" s="165"/>
      <c r="W129" s="164"/>
      <c r="X129" s="14">
        <f t="shared" si="54"/>
        <v>0</v>
      </c>
      <c r="Y129" s="67">
        <f>COUNT(#REF!)+COUNT(#REF!)+COUNT(#REF!)+COUNT(#REF!)+COUNT(E129:H129)+COUNT(J129:M129)+COUNT(O129:R129)+COUNT(T129:W129)+COUNT(#REF!)</f>
        <v>0</v>
      </c>
    </row>
    <row r="130" spans="1:26" ht="15.75" thickBot="1" x14ac:dyDescent="0.3">
      <c r="A130" s="17" t="s">
        <v>15</v>
      </c>
      <c r="B130" s="23" t="s">
        <v>30</v>
      </c>
      <c r="C130" s="34">
        <f t="shared" si="51"/>
        <v>68</v>
      </c>
      <c r="D130" s="34">
        <v>2</v>
      </c>
      <c r="E130" s="181"/>
      <c r="F130" s="183"/>
      <c r="G130" s="183"/>
      <c r="H130" s="183"/>
      <c r="I130" s="169">
        <f t="shared" si="47"/>
        <v>0</v>
      </c>
      <c r="J130" s="181"/>
      <c r="K130" s="183"/>
      <c r="L130" s="183"/>
      <c r="M130" s="183"/>
      <c r="N130" s="169">
        <f t="shared" si="52"/>
        <v>0</v>
      </c>
      <c r="O130" s="181"/>
      <c r="P130" s="183"/>
      <c r="Q130" s="183"/>
      <c r="R130" s="183"/>
      <c r="S130" s="169">
        <f t="shared" si="53"/>
        <v>0</v>
      </c>
      <c r="T130" s="181"/>
      <c r="U130" s="183"/>
      <c r="V130" s="47"/>
      <c r="W130" s="183"/>
      <c r="X130" s="17">
        <f t="shared" si="54"/>
        <v>0</v>
      </c>
      <c r="Y130" s="68">
        <f>COUNT(#REF!)+COUNT(#REF!)+COUNT(#REF!)+COUNT(#REF!)+COUNT(E130:H130)+COUNT(J130:M130)+COUNT(O130:R130)+COUNT(T130:W130)+COUNT(#REF!)</f>
        <v>0</v>
      </c>
    </row>
    <row r="131" spans="1:26" ht="16.5" thickBot="1" x14ac:dyDescent="0.3">
      <c r="A131" s="231" t="s">
        <v>50</v>
      </c>
      <c r="B131" s="231"/>
      <c r="C131" s="231"/>
      <c r="D131" s="231"/>
      <c r="E131" s="231"/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  <c r="X131" s="231"/>
      <c r="Y131" s="127">
        <f>SUM(Y115:Y130)</f>
        <v>30</v>
      </c>
      <c r="Z131" s="45"/>
    </row>
    <row r="132" spans="1:26" x14ac:dyDescent="0.25">
      <c r="A132" s="124" t="s">
        <v>8</v>
      </c>
      <c r="B132" s="124" t="s">
        <v>31</v>
      </c>
      <c r="C132" s="125">
        <f>D132*34</f>
        <v>34</v>
      </c>
      <c r="D132" s="126">
        <v>1</v>
      </c>
      <c r="E132" s="198"/>
      <c r="F132" s="62"/>
      <c r="G132" s="62"/>
      <c r="H132" s="62"/>
      <c r="I132" s="14">
        <f t="shared" ref="I132:I147" si="58">SUM(E132:H132)</f>
        <v>0</v>
      </c>
      <c r="J132" s="4"/>
      <c r="K132" s="4"/>
      <c r="L132" s="4"/>
      <c r="M132" s="4"/>
      <c r="N132" s="14">
        <f t="shared" ref="N132:N147" si="59">SUM(J132:M132)</f>
        <v>0</v>
      </c>
      <c r="O132" s="4"/>
      <c r="P132" s="4"/>
      <c r="Q132" s="4"/>
      <c r="R132" s="4"/>
      <c r="S132" s="14">
        <f t="shared" ref="S132:S147" si="60">SUM(O132:R132)</f>
        <v>0</v>
      </c>
      <c r="T132" s="62"/>
      <c r="U132" s="62"/>
      <c r="V132" s="143"/>
      <c r="W132" s="62"/>
      <c r="X132" s="14">
        <f t="shared" ref="X132:X147" si="61">SUM(T132:W132)</f>
        <v>0</v>
      </c>
      <c r="Y132" s="107">
        <f>COUNT(#REF!)+COUNT(#REF!)+COUNT(#REF!)+COUNT(#REF!)+COUNT(E132:H132)+COUNT(J132:M132)+COUNT(O132:R132)+COUNT(T132:W132)+COUNT(#REF!)</f>
        <v>0</v>
      </c>
    </row>
    <row r="133" spans="1:26" x14ac:dyDescent="0.25">
      <c r="A133" s="73" t="s">
        <v>55</v>
      </c>
      <c r="B133" s="73" t="s">
        <v>31</v>
      </c>
      <c r="C133" s="74">
        <v>34</v>
      </c>
      <c r="D133" s="76">
        <v>1</v>
      </c>
      <c r="E133" s="48"/>
      <c r="F133" s="64"/>
      <c r="G133" s="64"/>
      <c r="H133" s="64"/>
      <c r="I133" s="14">
        <f t="shared" si="58"/>
        <v>0</v>
      </c>
      <c r="J133" s="64"/>
      <c r="K133" s="64"/>
      <c r="L133" s="64"/>
      <c r="M133" s="64"/>
      <c r="N133" s="14">
        <f t="shared" si="59"/>
        <v>0</v>
      </c>
      <c r="O133" s="64"/>
      <c r="P133" s="64"/>
      <c r="Q133" s="64"/>
      <c r="R133" s="64"/>
      <c r="S133" s="14">
        <f t="shared" si="60"/>
        <v>0</v>
      </c>
      <c r="T133" s="64"/>
      <c r="U133" s="64"/>
      <c r="V133" s="46"/>
      <c r="W133" s="64"/>
      <c r="X133" s="14">
        <f t="shared" si="61"/>
        <v>0</v>
      </c>
      <c r="Y133" s="67">
        <f>COUNT(#REF!)+COUNT(#REF!)+COUNT(#REF!)+COUNT(#REF!)+COUNT(E133:H133)+COUNT(J133:M133)+COUNT(O133:R133)+COUNT(T133:W133)+COUNT(#REF!)</f>
        <v>0</v>
      </c>
    </row>
    <row r="134" spans="1:26" x14ac:dyDescent="0.25">
      <c r="A134" s="73" t="s">
        <v>20</v>
      </c>
      <c r="B134" s="73" t="s">
        <v>31</v>
      </c>
      <c r="C134" s="74">
        <f t="shared" ref="C134:C147" si="62">D134*34</f>
        <v>102</v>
      </c>
      <c r="D134" s="77">
        <v>3</v>
      </c>
      <c r="E134" s="63"/>
      <c r="F134" s="199">
        <v>1</v>
      </c>
      <c r="G134" s="64"/>
      <c r="H134" s="64"/>
      <c r="I134" s="14">
        <f t="shared" si="58"/>
        <v>1</v>
      </c>
      <c r="J134" s="199">
        <v>1</v>
      </c>
      <c r="K134" s="64"/>
      <c r="L134" s="64"/>
      <c r="M134" s="199">
        <v>1</v>
      </c>
      <c r="N134" s="14">
        <f t="shared" si="59"/>
        <v>2</v>
      </c>
      <c r="O134" s="64"/>
      <c r="P134" s="64"/>
      <c r="Q134" s="64"/>
      <c r="R134" s="64"/>
      <c r="S134" s="14">
        <f t="shared" si="60"/>
        <v>0</v>
      </c>
      <c r="T134" s="199">
        <v>1</v>
      </c>
      <c r="U134" s="46"/>
      <c r="V134" s="64"/>
      <c r="W134" s="64"/>
      <c r="X134" s="14">
        <f t="shared" si="61"/>
        <v>1</v>
      </c>
      <c r="Y134" s="67">
        <f>COUNT(#REF!)+COUNT(#REF!)+COUNT(#REF!)+COUNT(#REF!)+COUNT(E134:H134)+COUNT(J134:M134)+COUNT(O134:R134)+COUNT(T134:W134)+COUNT(#REF!)</f>
        <v>4</v>
      </c>
    </row>
    <row r="135" spans="1:26" x14ac:dyDescent="0.25">
      <c r="A135" s="219" t="s">
        <v>37</v>
      </c>
      <c r="B135" s="73" t="s">
        <v>31</v>
      </c>
      <c r="C135" s="74">
        <v>68</v>
      </c>
      <c r="D135" s="130">
        <v>2</v>
      </c>
      <c r="E135" s="63"/>
      <c r="F135" s="64"/>
      <c r="G135" s="64"/>
      <c r="H135" s="64"/>
      <c r="I135" s="14">
        <f t="shared" si="58"/>
        <v>0</v>
      </c>
      <c r="J135" s="63"/>
      <c r="K135" s="64"/>
      <c r="L135" s="213">
        <v>1</v>
      </c>
      <c r="M135" s="64"/>
      <c r="N135" s="14">
        <f t="shared" si="59"/>
        <v>1</v>
      </c>
      <c r="O135" s="63"/>
      <c r="P135" s="64"/>
      <c r="Q135" s="64"/>
      <c r="R135" s="64"/>
      <c r="S135" s="14">
        <f t="shared" si="60"/>
        <v>0</v>
      </c>
      <c r="T135" s="63"/>
      <c r="U135" s="46"/>
      <c r="V135" s="64"/>
      <c r="W135" s="64"/>
      <c r="X135" s="14">
        <f t="shared" si="61"/>
        <v>0</v>
      </c>
      <c r="Y135" s="67">
        <f>COUNT(#REF!)+COUNT(#REF!)+COUNT(#REF!)+COUNT(#REF!)+COUNT(E135:H135)+COUNT(J135:M135)+COUNT(O135:R135)+COUNT(T135:W135)+COUNT(#REF!)</f>
        <v>1</v>
      </c>
    </row>
    <row r="136" spans="1:26" x14ac:dyDescent="0.25">
      <c r="A136" s="219" t="s">
        <v>38</v>
      </c>
      <c r="B136" s="73" t="s">
        <v>31</v>
      </c>
      <c r="C136" s="74">
        <v>68</v>
      </c>
      <c r="D136" s="130">
        <v>2</v>
      </c>
      <c r="E136" s="63"/>
      <c r="F136" s="64"/>
      <c r="G136" s="64"/>
      <c r="H136" s="64"/>
      <c r="I136" s="14">
        <f t="shared" si="58"/>
        <v>0</v>
      </c>
      <c r="J136" s="63"/>
      <c r="K136" s="64"/>
      <c r="L136" s="64"/>
      <c r="M136" s="64"/>
      <c r="N136" s="14">
        <f t="shared" si="59"/>
        <v>0</v>
      </c>
      <c r="O136" s="63"/>
      <c r="P136" s="64"/>
      <c r="Q136" s="199">
        <v>1</v>
      </c>
      <c r="R136" s="64"/>
      <c r="S136" s="14">
        <f t="shared" si="60"/>
        <v>1</v>
      </c>
      <c r="T136" s="63"/>
      <c r="U136" s="46"/>
      <c r="V136" s="64"/>
      <c r="W136" s="64"/>
      <c r="X136" s="14">
        <f t="shared" si="61"/>
        <v>0</v>
      </c>
      <c r="Y136" s="67">
        <f>COUNT(#REF!)+COUNT(#REF!)+COUNT(#REF!)+COUNT(#REF!)+COUNT(E136:H136)+COUNT(J136:M136)+COUNT(O136:R136)+COUNT(T136:W136)+COUNT(#REF!)</f>
        <v>1</v>
      </c>
    </row>
    <row r="137" spans="1:26" x14ac:dyDescent="0.25">
      <c r="A137" s="129" t="s">
        <v>65</v>
      </c>
      <c r="B137" s="128" t="s">
        <v>31</v>
      </c>
      <c r="C137" s="130">
        <v>34</v>
      </c>
      <c r="D137" s="131">
        <v>1</v>
      </c>
      <c r="E137" s="63"/>
      <c r="F137" s="64"/>
      <c r="G137" s="64"/>
      <c r="H137" s="46"/>
      <c r="I137" s="14">
        <f t="shared" si="58"/>
        <v>0</v>
      </c>
      <c r="J137" s="63"/>
      <c r="K137" s="64"/>
      <c r="L137" s="64"/>
      <c r="M137" s="46"/>
      <c r="N137" s="14">
        <f t="shared" si="59"/>
        <v>0</v>
      </c>
      <c r="O137" s="63"/>
      <c r="P137" s="46"/>
      <c r="Q137" s="64"/>
      <c r="R137" s="46"/>
      <c r="S137" s="14">
        <f t="shared" si="60"/>
        <v>0</v>
      </c>
      <c r="T137" s="63"/>
      <c r="U137" s="64"/>
      <c r="V137" s="46"/>
      <c r="W137" s="199">
        <v>1</v>
      </c>
      <c r="X137" s="14">
        <f t="shared" si="61"/>
        <v>1</v>
      </c>
      <c r="Y137" s="67">
        <f>COUNT(#REF!)+COUNT(#REF!)+COUNT(#REF!)+COUNT(#REF!)+COUNT(E137:H137)+COUNT(J137:M137)+COUNT(O137:R137)+COUNT(T137:W137)+COUNT(#REF!)</f>
        <v>1</v>
      </c>
    </row>
    <row r="138" spans="1:26" x14ac:dyDescent="0.25">
      <c r="A138" s="129" t="s">
        <v>10</v>
      </c>
      <c r="B138" s="128" t="s">
        <v>31</v>
      </c>
      <c r="C138" s="130">
        <f t="shared" si="62"/>
        <v>102</v>
      </c>
      <c r="D138" s="131">
        <v>3</v>
      </c>
      <c r="E138" s="63"/>
      <c r="F138" s="199">
        <v>1</v>
      </c>
      <c r="G138" s="46"/>
      <c r="H138" s="64"/>
      <c r="I138" s="14">
        <f t="shared" si="58"/>
        <v>1</v>
      </c>
      <c r="J138" s="208">
        <v>1</v>
      </c>
      <c r="K138" s="64"/>
      <c r="L138" s="64"/>
      <c r="M138" s="220">
        <v>1</v>
      </c>
      <c r="N138" s="14">
        <f t="shared" si="59"/>
        <v>2</v>
      </c>
      <c r="O138" s="63"/>
      <c r="P138" s="64"/>
      <c r="Q138" s="220">
        <v>1</v>
      </c>
      <c r="R138" s="64"/>
      <c r="S138" s="14">
        <f t="shared" si="60"/>
        <v>1</v>
      </c>
      <c r="T138" s="66"/>
      <c r="U138" s="199">
        <v>1</v>
      </c>
      <c r="V138" s="64"/>
      <c r="W138" s="46"/>
      <c r="X138" s="14">
        <f t="shared" si="61"/>
        <v>1</v>
      </c>
      <c r="Y138" s="67">
        <f>COUNT(#REF!)+COUNT(#REF!)+COUNT(#REF!)+COUNT(#REF!)+COUNT(E138:H138)+COUNT(J138:M138)+COUNT(O138:R138)+COUNT(T138:W138)+COUNT(#REF!)</f>
        <v>5</v>
      </c>
    </row>
    <row r="139" spans="1:26" x14ac:dyDescent="0.25">
      <c r="A139" s="129" t="s">
        <v>21</v>
      </c>
      <c r="B139" s="128" t="s">
        <v>31</v>
      </c>
      <c r="C139" s="130">
        <f t="shared" si="62"/>
        <v>34</v>
      </c>
      <c r="D139" s="131">
        <v>1</v>
      </c>
      <c r="E139" s="63"/>
      <c r="F139" s="64"/>
      <c r="G139" s="64"/>
      <c r="H139" s="64"/>
      <c r="I139" s="14">
        <f t="shared" si="58"/>
        <v>0</v>
      </c>
      <c r="J139" s="63"/>
      <c r="K139" s="64"/>
      <c r="L139" s="64"/>
      <c r="M139" s="64"/>
      <c r="N139" s="14">
        <f t="shared" si="59"/>
        <v>0</v>
      </c>
      <c r="O139" s="63"/>
      <c r="P139" s="64"/>
      <c r="Q139" s="199">
        <v>1</v>
      </c>
      <c r="R139" s="64"/>
      <c r="S139" s="14">
        <f t="shared" si="60"/>
        <v>1</v>
      </c>
      <c r="T139" s="63"/>
      <c r="U139" s="46"/>
      <c r="V139" s="64"/>
      <c r="W139" s="64"/>
      <c r="X139" s="14">
        <f t="shared" si="61"/>
        <v>0</v>
      </c>
      <c r="Y139" s="67">
        <f>COUNT(#REF!)+COUNT(#REF!)+COUNT(#REF!)+COUNT(#REF!)+COUNT(E139:H139)+COUNT(J139:M139)+COUNT(O139:R139)+COUNT(T139:W139)+COUNT(#REF!)</f>
        <v>1</v>
      </c>
    </row>
    <row r="140" spans="1:26" x14ac:dyDescent="0.25">
      <c r="A140" s="129" t="s">
        <v>22</v>
      </c>
      <c r="B140" s="128" t="s">
        <v>31</v>
      </c>
      <c r="C140" s="130">
        <f t="shared" si="62"/>
        <v>68</v>
      </c>
      <c r="D140" s="131">
        <v>2</v>
      </c>
      <c r="E140" s="63"/>
      <c r="F140" s="64"/>
      <c r="G140" s="64"/>
      <c r="H140" s="64"/>
      <c r="I140" s="14">
        <f t="shared" si="58"/>
        <v>0</v>
      </c>
      <c r="J140" s="63"/>
      <c r="K140" s="46"/>
      <c r="L140" s="64"/>
      <c r="M140" s="64"/>
      <c r="N140" s="14">
        <f t="shared" si="59"/>
        <v>0</v>
      </c>
      <c r="O140" s="63"/>
      <c r="P140" s="46"/>
      <c r="Q140" s="64"/>
      <c r="R140" s="64"/>
      <c r="S140" s="14">
        <f t="shared" si="60"/>
        <v>0</v>
      </c>
      <c r="T140" s="208">
        <v>1</v>
      </c>
      <c r="U140" s="64"/>
      <c r="V140" s="64"/>
      <c r="W140" s="64"/>
      <c r="X140" s="14">
        <f t="shared" si="61"/>
        <v>1</v>
      </c>
      <c r="Y140" s="67">
        <f>COUNT(#REF!)+COUNT(#REF!)+COUNT(#REF!)+COUNT(#REF!)+COUNT(E140:H140)+COUNT(J140:M140)+COUNT(O140:R140)+COUNT(T140:W140)+COUNT(#REF!)</f>
        <v>1</v>
      </c>
    </row>
    <row r="141" spans="1:26" x14ac:dyDescent="0.25">
      <c r="A141" s="129" t="s">
        <v>23</v>
      </c>
      <c r="B141" s="128" t="s">
        <v>31</v>
      </c>
      <c r="C141" s="130">
        <f t="shared" si="62"/>
        <v>68</v>
      </c>
      <c r="D141" s="131">
        <v>2</v>
      </c>
      <c r="E141" s="63"/>
      <c r="F141" s="64"/>
      <c r="G141" s="64"/>
      <c r="H141" s="64"/>
      <c r="I141" s="14">
        <f t="shared" si="58"/>
        <v>0</v>
      </c>
      <c r="J141" s="63"/>
      <c r="K141" s="64"/>
      <c r="L141" s="46"/>
      <c r="M141" s="64"/>
      <c r="N141" s="14">
        <f t="shared" si="59"/>
        <v>0</v>
      </c>
      <c r="O141" s="63"/>
      <c r="P141" s="64"/>
      <c r="Q141" s="64"/>
      <c r="R141" s="64"/>
      <c r="S141" s="14">
        <f t="shared" si="60"/>
        <v>0</v>
      </c>
      <c r="T141" s="66"/>
      <c r="U141" s="64"/>
      <c r="V141" s="64"/>
      <c r="W141" s="213">
        <v>1</v>
      </c>
      <c r="X141" s="14">
        <f t="shared" si="61"/>
        <v>1</v>
      </c>
      <c r="Y141" s="67">
        <f>COUNT(#REF!)+COUNT(#REF!)+COUNT(#REF!)+COUNT(#REF!)+COUNT(E141:H141)+COUNT(J141:M141)+COUNT(O141:R141)+COUNT(T141:W141)+COUNT(#REF!)</f>
        <v>1</v>
      </c>
    </row>
    <row r="142" spans="1:26" x14ac:dyDescent="0.25">
      <c r="A142" s="129" t="s">
        <v>24</v>
      </c>
      <c r="B142" s="128" t="s">
        <v>31</v>
      </c>
      <c r="C142" s="130">
        <f t="shared" si="62"/>
        <v>34</v>
      </c>
      <c r="D142" s="131">
        <v>1</v>
      </c>
      <c r="E142" s="63"/>
      <c r="F142" s="64"/>
      <c r="G142" s="46"/>
      <c r="H142" s="64"/>
      <c r="I142" s="14">
        <f t="shared" si="58"/>
        <v>0</v>
      </c>
      <c r="J142" s="63"/>
      <c r="K142" s="64"/>
      <c r="L142" s="64"/>
      <c r="M142" s="64"/>
      <c r="N142" s="14">
        <f t="shared" si="59"/>
        <v>0</v>
      </c>
      <c r="O142" s="63"/>
      <c r="P142" s="64"/>
      <c r="Q142" s="64"/>
      <c r="R142" s="96"/>
      <c r="S142" s="14">
        <f t="shared" si="60"/>
        <v>0</v>
      </c>
      <c r="T142" s="63"/>
      <c r="U142" s="64"/>
      <c r="V142" s="64"/>
      <c r="W142" s="64"/>
      <c r="X142" s="14">
        <f t="shared" si="61"/>
        <v>0</v>
      </c>
      <c r="Y142" s="67">
        <f>COUNT(#REF!)+COUNT(#REF!)+COUNT(#REF!)+COUNT(#REF!)+COUNT(E142:H142)+COUNT(J142:M142)+COUNT(O142:R142)+COUNT(T142:W142)+COUNT(#REF!)</f>
        <v>0</v>
      </c>
    </row>
    <row r="143" spans="1:26" x14ac:dyDescent="0.25">
      <c r="A143" s="129" t="s">
        <v>27</v>
      </c>
      <c r="B143" s="128" t="s">
        <v>31</v>
      </c>
      <c r="C143" s="130">
        <f t="shared" si="62"/>
        <v>34</v>
      </c>
      <c r="D143" s="131">
        <v>1</v>
      </c>
      <c r="E143" s="63"/>
      <c r="F143" s="64"/>
      <c r="G143" s="64"/>
      <c r="H143" s="199">
        <v>1</v>
      </c>
      <c r="I143" s="14">
        <f t="shared" si="58"/>
        <v>1</v>
      </c>
      <c r="J143" s="63"/>
      <c r="K143" s="64"/>
      <c r="L143" s="199">
        <v>1</v>
      </c>
      <c r="M143" s="46"/>
      <c r="N143" s="14">
        <f t="shared" si="59"/>
        <v>1</v>
      </c>
      <c r="O143" s="63"/>
      <c r="P143" s="199">
        <v>1</v>
      </c>
      <c r="Q143" s="46"/>
      <c r="R143" s="64"/>
      <c r="S143" s="14">
        <f t="shared" si="60"/>
        <v>1</v>
      </c>
      <c r="T143" s="63"/>
      <c r="U143" s="199">
        <v>1</v>
      </c>
      <c r="V143" s="64"/>
      <c r="W143" s="64"/>
      <c r="X143" s="14">
        <f t="shared" si="61"/>
        <v>1</v>
      </c>
      <c r="Y143" s="67">
        <f>COUNT(#REF!)+COUNT(#REF!)+COUNT(#REF!)+COUNT(#REF!)+COUNT(E143:H143)+COUNT(J143:M143)+COUNT(O143:R143)+COUNT(T143:W143)+COUNT(#REF!)</f>
        <v>4</v>
      </c>
    </row>
    <row r="144" spans="1:26" x14ac:dyDescent="0.25">
      <c r="A144" s="14" t="s">
        <v>26</v>
      </c>
      <c r="B144" s="22" t="s">
        <v>31</v>
      </c>
      <c r="C144" s="67">
        <f t="shared" si="62"/>
        <v>68</v>
      </c>
      <c r="D144" s="33">
        <v>2</v>
      </c>
      <c r="E144" s="63"/>
      <c r="F144" s="64"/>
      <c r="G144" s="64"/>
      <c r="H144" s="46"/>
      <c r="I144" s="14">
        <f t="shared" si="58"/>
        <v>0</v>
      </c>
      <c r="J144" s="63"/>
      <c r="K144" s="199">
        <v>1</v>
      </c>
      <c r="L144" s="46"/>
      <c r="M144" s="64"/>
      <c r="N144" s="14">
        <f t="shared" si="59"/>
        <v>1</v>
      </c>
      <c r="O144" s="63"/>
      <c r="P144" s="64"/>
      <c r="Q144" s="64"/>
      <c r="R144" s="64"/>
      <c r="S144" s="14">
        <f t="shared" si="60"/>
        <v>0</v>
      </c>
      <c r="T144" s="63"/>
      <c r="U144" s="46"/>
      <c r="V144" s="64"/>
      <c r="W144" s="64"/>
      <c r="X144" s="14">
        <f t="shared" si="61"/>
        <v>0</v>
      </c>
      <c r="Y144" s="67">
        <f>COUNT(#REF!)+COUNT(#REF!)+COUNT(#REF!)+COUNT(#REF!)+COUNT(E144:H144)+COUNT(J144:M144)+COUNT(O144:R144)+COUNT(T144:W144)+COUNT(#REF!)</f>
        <v>1</v>
      </c>
    </row>
    <row r="145" spans="1:25" x14ac:dyDescent="0.25">
      <c r="A145" s="14" t="s">
        <v>29</v>
      </c>
      <c r="B145" s="22" t="s">
        <v>31</v>
      </c>
      <c r="C145" s="67">
        <f t="shared" si="62"/>
        <v>68</v>
      </c>
      <c r="D145" s="33">
        <v>2</v>
      </c>
      <c r="E145" s="63"/>
      <c r="F145" s="64"/>
      <c r="G145" s="64"/>
      <c r="H145" s="64"/>
      <c r="I145" s="14">
        <f t="shared" si="58"/>
        <v>0</v>
      </c>
      <c r="J145" s="63"/>
      <c r="K145" s="64"/>
      <c r="L145" s="64"/>
      <c r="M145" s="46"/>
      <c r="N145" s="14">
        <f t="shared" si="59"/>
        <v>0</v>
      </c>
      <c r="O145" s="63"/>
      <c r="P145" s="64"/>
      <c r="Q145" s="46"/>
      <c r="R145" s="64"/>
      <c r="S145" s="14">
        <f t="shared" si="60"/>
        <v>0</v>
      </c>
      <c r="T145" s="63"/>
      <c r="U145" s="64"/>
      <c r="V145" s="64"/>
      <c r="W145" s="218">
        <v>1</v>
      </c>
      <c r="X145" s="14">
        <f t="shared" si="61"/>
        <v>1</v>
      </c>
      <c r="Y145" s="67">
        <f>COUNT(#REF!)+COUNT(#REF!)+COUNT(#REF!)+COUNT(#REF!)+COUNT(E145:H145)+COUNT(J145:M145)+COUNT(O145:R145)+COUNT(T145:W145)+COUNT(#REF!)</f>
        <v>1</v>
      </c>
    </row>
    <row r="146" spans="1:25" x14ac:dyDescent="0.25">
      <c r="A146" s="14" t="s">
        <v>32</v>
      </c>
      <c r="B146" s="22" t="s">
        <v>31</v>
      </c>
      <c r="C146" s="67">
        <f t="shared" si="62"/>
        <v>34</v>
      </c>
      <c r="D146" s="33">
        <v>1</v>
      </c>
      <c r="E146" s="63"/>
      <c r="F146" s="64"/>
      <c r="G146" s="64"/>
      <c r="H146" s="64"/>
      <c r="I146" s="14">
        <f t="shared" si="58"/>
        <v>0</v>
      </c>
      <c r="J146" s="8"/>
      <c r="K146" s="2"/>
      <c r="L146" s="2"/>
      <c r="M146" s="2"/>
      <c r="N146" s="14">
        <f t="shared" si="59"/>
        <v>0</v>
      </c>
      <c r="O146" s="63"/>
      <c r="P146" s="64"/>
      <c r="Q146" s="64"/>
      <c r="R146" s="64"/>
      <c r="S146" s="14">
        <f t="shared" si="60"/>
        <v>0</v>
      </c>
      <c r="T146" s="63"/>
      <c r="U146" s="64"/>
      <c r="V146" s="46"/>
      <c r="W146" s="64"/>
      <c r="X146" s="14">
        <f t="shared" si="61"/>
        <v>0</v>
      </c>
      <c r="Y146" s="67">
        <f>COUNT(#REF!)+COUNT(#REF!)+COUNT(#REF!)+COUNT(#REF!)+COUNT(E146:H146)+COUNT(J146:M146)+COUNT(O146:R146)+COUNT(T146:W146)+COUNT(#REF!)</f>
        <v>0</v>
      </c>
    </row>
    <row r="147" spans="1:25" ht="15.75" thickBot="1" x14ac:dyDescent="0.3">
      <c r="A147" s="17" t="s">
        <v>15</v>
      </c>
      <c r="B147" s="23" t="s">
        <v>31</v>
      </c>
      <c r="C147" s="68">
        <f t="shared" si="62"/>
        <v>102</v>
      </c>
      <c r="D147" s="34">
        <v>3</v>
      </c>
      <c r="E147" s="15"/>
      <c r="F147" s="16"/>
      <c r="G147" s="16"/>
      <c r="H147" s="16"/>
      <c r="I147" s="17">
        <f t="shared" si="58"/>
        <v>0</v>
      </c>
      <c r="J147" s="15"/>
      <c r="K147" s="16"/>
      <c r="L147" s="16"/>
      <c r="M147" s="16"/>
      <c r="N147" s="17">
        <f t="shared" si="59"/>
        <v>0</v>
      </c>
      <c r="O147" s="15"/>
      <c r="P147" s="16"/>
      <c r="Q147" s="16"/>
      <c r="R147" s="16"/>
      <c r="S147" s="17">
        <f t="shared" si="60"/>
        <v>0</v>
      </c>
      <c r="T147" s="181"/>
      <c r="U147" s="183"/>
      <c r="V147" s="183"/>
      <c r="W147" s="183"/>
      <c r="X147" s="17">
        <f t="shared" si="61"/>
        <v>0</v>
      </c>
      <c r="Y147" s="68">
        <f>COUNT(#REF!)+COUNT(#REF!)+COUNT(#REF!)+COUNT(#REF!)+COUNT(E147:H147)+COUNT(J147:M147)+COUNT(O147:R147)+COUNT(T147:W147)+COUNT(#REF!)</f>
        <v>0</v>
      </c>
    </row>
    <row r="148" spans="1:25" ht="15.75" thickBot="1" x14ac:dyDescent="0.3">
      <c r="A148" s="82"/>
      <c r="B148" s="82"/>
      <c r="C148" s="103"/>
      <c r="D148" s="103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108">
        <f>SUM(Y135:Y147)</f>
        <v>17</v>
      </c>
    </row>
    <row r="149" spans="1:25" x14ac:dyDescent="0.25">
      <c r="A149" s="132" t="s">
        <v>8</v>
      </c>
      <c r="B149" s="27" t="s">
        <v>39</v>
      </c>
      <c r="C149" s="44">
        <f>D149*34</f>
        <v>34</v>
      </c>
      <c r="D149" s="44">
        <v>1</v>
      </c>
      <c r="E149" s="61"/>
      <c r="F149" s="4"/>
      <c r="G149" s="4"/>
      <c r="H149" s="4"/>
      <c r="I149" s="12">
        <f>SUM(E149:H149)</f>
        <v>0</v>
      </c>
      <c r="J149" s="159"/>
      <c r="K149" s="62"/>
      <c r="L149" s="62"/>
      <c r="M149" s="62"/>
      <c r="N149" s="12">
        <f>SUM(J149:M149)</f>
        <v>0</v>
      </c>
      <c r="O149" s="142"/>
      <c r="P149" s="62"/>
      <c r="Q149" s="143"/>
      <c r="R149" s="62"/>
      <c r="S149" s="12">
        <f>SUM(O149:R149)</f>
        <v>0</v>
      </c>
      <c r="T149" s="61"/>
      <c r="U149" s="4"/>
      <c r="V149" s="4"/>
      <c r="W149" s="4"/>
      <c r="X149" s="12">
        <f>SUM(T149:W149)</f>
        <v>0</v>
      </c>
      <c r="Y149" s="107">
        <f>COUNT(#REF!)+COUNT(#REF!)+COUNT(#REF!)+COUNT(#REF!)+COUNT(E149:H149)+COUNT(J149:M149)+COUNT(O149:R149)+COUNT(T149:W149)+COUNT(#REF!)</f>
        <v>0</v>
      </c>
    </row>
    <row r="150" spans="1:25" x14ac:dyDescent="0.25">
      <c r="A150" s="129" t="s">
        <v>20</v>
      </c>
      <c r="B150" s="128" t="s">
        <v>39</v>
      </c>
      <c r="C150" s="136">
        <f t="shared" ref="C150:C162" si="63">D150*34</f>
        <v>102</v>
      </c>
      <c r="D150" s="136">
        <v>3</v>
      </c>
      <c r="E150" s="63"/>
      <c r="F150" s="64"/>
      <c r="G150" s="64"/>
      <c r="H150" s="217">
        <v>1</v>
      </c>
      <c r="I150" s="14">
        <f t="shared" ref="I150" si="64">SUM(E150:H150)</f>
        <v>1</v>
      </c>
      <c r="J150" s="63"/>
      <c r="K150" s="146"/>
      <c r="L150" s="199">
        <v>1</v>
      </c>
      <c r="M150" s="64"/>
      <c r="N150" s="14">
        <f t="shared" ref="N150" si="65">SUM(J150:M150)</f>
        <v>1</v>
      </c>
      <c r="O150" s="209">
        <v>1</v>
      </c>
      <c r="P150" s="64"/>
      <c r="Q150" s="64"/>
      <c r="R150" s="64"/>
      <c r="S150" s="14">
        <f t="shared" ref="S150" si="66">SUM(O150:R150)</f>
        <v>1</v>
      </c>
      <c r="T150" s="145"/>
      <c r="U150" s="221">
        <v>1</v>
      </c>
      <c r="V150" s="46"/>
      <c r="W150" s="64"/>
      <c r="X150" s="14">
        <f t="shared" ref="X150" si="67">SUM(T150:W150)</f>
        <v>1</v>
      </c>
      <c r="Y150" s="67">
        <f>COUNT(#REF!)+COUNT(#REF!)+COUNT(#REF!)+COUNT(#REF!)+COUNT(E150:H150)+COUNT(J150:M150)+COUNT(O150:R150)+COUNT(T150:W150)+COUNT(#REF!)</f>
        <v>4</v>
      </c>
    </row>
    <row r="151" spans="1:25" x14ac:dyDescent="0.25">
      <c r="A151" s="129" t="s">
        <v>57</v>
      </c>
      <c r="B151" s="128" t="s">
        <v>39</v>
      </c>
      <c r="C151" s="131">
        <v>34</v>
      </c>
      <c r="D151" s="131">
        <v>1</v>
      </c>
      <c r="E151" s="63"/>
      <c r="F151" s="64"/>
      <c r="G151" s="64"/>
      <c r="H151" s="64"/>
      <c r="I151" s="14"/>
      <c r="J151" s="63"/>
      <c r="K151" s="64"/>
      <c r="L151" s="64"/>
      <c r="M151" s="64"/>
      <c r="N151" s="14">
        <f t="shared" ref="N151:N162" si="68">SUM(J151:M151)</f>
        <v>0</v>
      </c>
      <c r="O151" s="63"/>
      <c r="P151" s="64"/>
      <c r="Q151" s="64"/>
      <c r="R151" s="64"/>
      <c r="S151" s="14">
        <f t="shared" ref="S151:S162" si="69">SUM(O151:R151)</f>
        <v>0</v>
      </c>
      <c r="T151" s="63"/>
      <c r="U151" s="64"/>
      <c r="V151" s="46"/>
      <c r="W151" s="64"/>
      <c r="X151" s="14">
        <f t="shared" ref="X151:X162" si="70">SUM(T151:W151)</f>
        <v>0</v>
      </c>
      <c r="Y151" s="67">
        <f>COUNT(#REF!)+COUNT(#REF!)+COUNT(#REF!)+COUNT(#REF!)+COUNT(E151:H151)+COUNT(J151:M151)+COUNT(O151:R151)+COUNT(T151:W151)+COUNT(#REF!)</f>
        <v>0</v>
      </c>
    </row>
    <row r="152" spans="1:25" x14ac:dyDescent="0.25">
      <c r="A152" s="129" t="s">
        <v>11</v>
      </c>
      <c r="B152" s="128" t="s">
        <v>39</v>
      </c>
      <c r="C152" s="131">
        <f t="shared" si="63"/>
        <v>170</v>
      </c>
      <c r="D152" s="130">
        <v>5</v>
      </c>
      <c r="E152" s="63"/>
      <c r="F152" s="64"/>
      <c r="G152" s="64"/>
      <c r="H152" s="220">
        <v>1</v>
      </c>
      <c r="I152" s="14">
        <f t="shared" ref="I152:I162" si="71">SUM(E152:H152)</f>
        <v>1</v>
      </c>
      <c r="J152" s="63"/>
      <c r="K152" s="220">
        <v>1</v>
      </c>
      <c r="L152" s="64"/>
      <c r="M152" s="220">
        <v>1</v>
      </c>
      <c r="N152" s="14">
        <f t="shared" si="68"/>
        <v>2</v>
      </c>
      <c r="O152" s="99"/>
      <c r="P152" s="64"/>
      <c r="Q152" s="220">
        <v>1</v>
      </c>
      <c r="R152" s="64"/>
      <c r="S152" s="14">
        <f t="shared" si="69"/>
        <v>1</v>
      </c>
      <c r="T152" s="63"/>
      <c r="U152" s="220">
        <v>1</v>
      </c>
      <c r="V152" s="64"/>
      <c r="W152" s="220">
        <v>1</v>
      </c>
      <c r="X152" s="14">
        <f t="shared" si="70"/>
        <v>2</v>
      </c>
      <c r="Y152" s="67">
        <f>COUNT(#REF!)+COUNT(#REF!)+COUNT(#REF!)+COUNT(#REF!)+COUNT(E152:H152)+COUNT(J152:M152)+COUNT(O152:R152)+COUNT(T152:W152)+COUNT(#REF!)</f>
        <v>6</v>
      </c>
    </row>
    <row r="153" spans="1:25" x14ac:dyDescent="0.25">
      <c r="A153" s="129" t="s">
        <v>10</v>
      </c>
      <c r="B153" s="128" t="s">
        <v>39</v>
      </c>
      <c r="C153" s="131">
        <f t="shared" si="63"/>
        <v>102</v>
      </c>
      <c r="D153" s="130">
        <v>3</v>
      </c>
      <c r="E153" s="63"/>
      <c r="F153" s="199">
        <v>1</v>
      </c>
      <c r="G153" s="46"/>
      <c r="H153" s="64"/>
      <c r="I153" s="14">
        <f t="shared" si="71"/>
        <v>1</v>
      </c>
      <c r="J153" s="208">
        <v>1</v>
      </c>
      <c r="K153" s="46"/>
      <c r="L153" s="64"/>
      <c r="M153" s="199">
        <v>1</v>
      </c>
      <c r="N153" s="14">
        <f t="shared" si="68"/>
        <v>2</v>
      </c>
      <c r="O153" s="63"/>
      <c r="P153" s="46"/>
      <c r="Q153" s="199">
        <v>1</v>
      </c>
      <c r="R153" s="64"/>
      <c r="S153" s="14">
        <f t="shared" si="69"/>
        <v>1</v>
      </c>
      <c r="T153" s="63"/>
      <c r="U153" s="199">
        <v>1</v>
      </c>
      <c r="V153" s="46"/>
      <c r="W153" s="64"/>
      <c r="X153" s="14">
        <f t="shared" si="70"/>
        <v>1</v>
      </c>
      <c r="Y153" s="67">
        <f>COUNT(#REF!)+COUNT(#REF!)+COUNT(#REF!)+COUNT(#REF!)+COUNT(E153:H153)+COUNT(J153:M153)+COUNT(O153:R153)+COUNT(T153:W153)+COUNT(#REF!)</f>
        <v>5</v>
      </c>
    </row>
    <row r="154" spans="1:25" x14ac:dyDescent="0.25">
      <c r="A154" s="129" t="s">
        <v>21</v>
      </c>
      <c r="B154" s="128" t="s">
        <v>39</v>
      </c>
      <c r="C154" s="131">
        <f t="shared" si="63"/>
        <v>34</v>
      </c>
      <c r="D154" s="130">
        <v>1</v>
      </c>
      <c r="E154" s="63"/>
      <c r="F154" s="64"/>
      <c r="G154" s="64"/>
      <c r="H154" s="46"/>
      <c r="I154" s="14">
        <f t="shared" si="71"/>
        <v>0</v>
      </c>
      <c r="J154" s="63"/>
      <c r="K154" s="64"/>
      <c r="L154" s="64"/>
      <c r="M154" s="64"/>
      <c r="N154" s="14">
        <f t="shared" si="68"/>
        <v>0</v>
      </c>
      <c r="O154" s="63"/>
      <c r="P154" s="64"/>
      <c r="Q154" s="46"/>
      <c r="R154" s="64"/>
      <c r="S154" s="14">
        <f t="shared" si="69"/>
        <v>0</v>
      </c>
      <c r="T154" s="63"/>
      <c r="U154" s="64"/>
      <c r="V154" s="64"/>
      <c r="W154" s="64"/>
      <c r="X154" s="14">
        <f t="shared" si="70"/>
        <v>0</v>
      </c>
      <c r="Y154" s="67">
        <f>COUNT(#REF!)+COUNT(#REF!)+COUNT(#REF!)+COUNT(#REF!)+COUNT(E154:H154)+COUNT(J154:M154)+COUNT(O154:R154)+COUNT(T154:W154)+COUNT(#REF!)</f>
        <v>0</v>
      </c>
    </row>
    <row r="155" spans="1:25" x14ac:dyDescent="0.25">
      <c r="A155" s="129" t="s">
        <v>22</v>
      </c>
      <c r="B155" s="128" t="s">
        <v>39</v>
      </c>
      <c r="C155" s="131">
        <f t="shared" si="63"/>
        <v>68</v>
      </c>
      <c r="D155" s="130">
        <v>2</v>
      </c>
      <c r="E155" s="63"/>
      <c r="F155" s="64"/>
      <c r="G155" s="64"/>
      <c r="H155" s="64"/>
      <c r="I155" s="14">
        <f t="shared" si="71"/>
        <v>0</v>
      </c>
      <c r="J155" s="63"/>
      <c r="K155" s="64"/>
      <c r="L155" s="46"/>
      <c r="M155" s="64"/>
      <c r="N155" s="14">
        <f t="shared" si="68"/>
        <v>0</v>
      </c>
      <c r="O155" s="63"/>
      <c r="P155" s="96"/>
      <c r="Q155" s="64"/>
      <c r="R155" s="64"/>
      <c r="S155" s="14">
        <f t="shared" si="69"/>
        <v>0</v>
      </c>
      <c r="T155" s="66"/>
      <c r="U155" s="64"/>
      <c r="V155" s="64"/>
      <c r="W155" s="64"/>
      <c r="X155" s="14">
        <f t="shared" si="70"/>
        <v>0</v>
      </c>
      <c r="Y155" s="67">
        <f>COUNT(#REF!)+COUNT(#REF!)+COUNT(#REF!)+COUNT(#REF!)+COUNT(E155:H155)+COUNT(J155:M155)+COUNT(O155:R155)+COUNT(T155:W155)+COUNT(#REF!)</f>
        <v>0</v>
      </c>
    </row>
    <row r="156" spans="1:25" x14ac:dyDescent="0.25">
      <c r="A156" s="129" t="s">
        <v>23</v>
      </c>
      <c r="B156" s="128" t="s">
        <v>39</v>
      </c>
      <c r="C156" s="131">
        <f t="shared" si="63"/>
        <v>68</v>
      </c>
      <c r="D156" s="130">
        <v>2</v>
      </c>
      <c r="E156" s="63"/>
      <c r="F156" s="64"/>
      <c r="G156" s="64"/>
      <c r="H156" s="64"/>
      <c r="I156" s="14">
        <f t="shared" si="71"/>
        <v>0</v>
      </c>
      <c r="J156" s="63"/>
      <c r="K156" s="46"/>
      <c r="L156" s="64"/>
      <c r="M156" s="64"/>
      <c r="N156" s="14">
        <f t="shared" si="68"/>
        <v>0</v>
      </c>
      <c r="O156" s="63"/>
      <c r="P156" s="64"/>
      <c r="Q156" s="64"/>
      <c r="R156" s="64"/>
      <c r="S156" s="14">
        <f t="shared" si="69"/>
        <v>0</v>
      </c>
      <c r="T156" s="63"/>
      <c r="U156" s="64"/>
      <c r="V156" s="64"/>
      <c r="W156" s="64"/>
      <c r="X156" s="14">
        <f t="shared" si="70"/>
        <v>0</v>
      </c>
      <c r="Y156" s="67">
        <f>COUNT(#REF!)+COUNT(#REF!)+COUNT(#REF!)+COUNT(#REF!)+COUNT(E156:H156)+COUNT(J156:M156)+COUNT(O156:R156)+COUNT(T156:W156)+COUNT(#REF!)</f>
        <v>0</v>
      </c>
    </row>
    <row r="157" spans="1:25" x14ac:dyDescent="0.25">
      <c r="A157" s="129" t="s">
        <v>24</v>
      </c>
      <c r="B157" s="128" t="s">
        <v>39</v>
      </c>
      <c r="C157" s="131">
        <f t="shared" si="63"/>
        <v>34</v>
      </c>
      <c r="D157" s="130">
        <v>1</v>
      </c>
      <c r="E157" s="63"/>
      <c r="F157" s="64"/>
      <c r="G157" s="64"/>
      <c r="H157" s="46"/>
      <c r="I157" s="14">
        <f t="shared" si="71"/>
        <v>0</v>
      </c>
      <c r="J157" s="63"/>
      <c r="K157" s="64"/>
      <c r="L157" s="64"/>
      <c r="M157" s="64"/>
      <c r="N157" s="14">
        <f t="shared" si="68"/>
        <v>0</v>
      </c>
      <c r="O157" s="66"/>
      <c r="P157" s="199">
        <v>1</v>
      </c>
      <c r="Q157" s="64"/>
      <c r="R157" s="64"/>
      <c r="S157" s="14">
        <f t="shared" si="69"/>
        <v>1</v>
      </c>
      <c r="T157" s="63"/>
      <c r="U157" s="64"/>
      <c r="V157" s="64"/>
      <c r="W157" s="64"/>
      <c r="X157" s="14">
        <f t="shared" si="70"/>
        <v>0</v>
      </c>
      <c r="Y157" s="67">
        <f>COUNT(#REF!)+COUNT(#REF!)+COUNT(#REF!)+COUNT(#REF!)+COUNT(E157:H157)+COUNT(J157:M157)+COUNT(O157:R157)+COUNT(T157:W157)+COUNT(#REF!)</f>
        <v>1</v>
      </c>
    </row>
    <row r="158" spans="1:25" x14ac:dyDescent="0.25">
      <c r="A158" s="129" t="s">
        <v>27</v>
      </c>
      <c r="B158" s="128" t="s">
        <v>39</v>
      </c>
      <c r="C158" s="131">
        <f t="shared" si="63"/>
        <v>34</v>
      </c>
      <c r="D158" s="130">
        <v>1</v>
      </c>
      <c r="E158" s="63"/>
      <c r="F158" s="64"/>
      <c r="G158" s="64"/>
      <c r="H158" s="64"/>
      <c r="I158" s="14">
        <f t="shared" si="71"/>
        <v>0</v>
      </c>
      <c r="J158" s="63"/>
      <c r="K158" s="64"/>
      <c r="L158" s="64"/>
      <c r="M158" s="64"/>
      <c r="N158" s="14">
        <f t="shared" si="68"/>
        <v>0</v>
      </c>
      <c r="O158" s="99"/>
      <c r="P158" s="64"/>
      <c r="Q158" s="199">
        <v>1</v>
      </c>
      <c r="R158" s="64"/>
      <c r="S158" s="14">
        <f t="shared" si="69"/>
        <v>1</v>
      </c>
      <c r="T158" s="63"/>
      <c r="U158" s="64"/>
      <c r="V158" s="64"/>
      <c r="W158" s="46"/>
      <c r="X158" s="14">
        <f>SUM(T158:W158)</f>
        <v>0</v>
      </c>
      <c r="Y158" s="67">
        <f>COUNT(#REF!)+COUNT(#REF!)+COUNT(#REF!)+COUNT(#REF!)+COUNT(E158:H158)+COUNT(J158:M158)+COUNT(O158:R158)+COUNT(T158:W158)+COUNT(#REF!)</f>
        <v>1</v>
      </c>
    </row>
    <row r="159" spans="1:25" x14ac:dyDescent="0.25">
      <c r="A159" s="14" t="s">
        <v>26</v>
      </c>
      <c r="B159" s="22" t="s">
        <v>39</v>
      </c>
      <c r="C159" s="33">
        <f t="shared" si="63"/>
        <v>68</v>
      </c>
      <c r="D159" s="67">
        <v>2</v>
      </c>
      <c r="E159" s="63"/>
      <c r="F159" s="64"/>
      <c r="G159" s="46"/>
      <c r="H159" s="64"/>
      <c r="I159" s="14">
        <f t="shared" si="71"/>
        <v>0</v>
      </c>
      <c r="J159" s="208">
        <v>1</v>
      </c>
      <c r="K159" s="64"/>
      <c r="L159" s="64"/>
      <c r="M159" s="64"/>
      <c r="N159" s="14">
        <f t="shared" si="68"/>
        <v>1</v>
      </c>
      <c r="O159" s="63"/>
      <c r="P159" s="46"/>
      <c r="Q159" s="199">
        <v>1</v>
      </c>
      <c r="R159" s="64"/>
      <c r="S159" s="14">
        <f t="shared" si="69"/>
        <v>1</v>
      </c>
      <c r="T159" s="63"/>
      <c r="U159" s="64"/>
      <c r="V159" s="199">
        <v>1</v>
      </c>
      <c r="W159" s="64"/>
      <c r="X159" s="14">
        <f t="shared" si="70"/>
        <v>1</v>
      </c>
      <c r="Y159" s="67">
        <f>COUNT(#REF!)+COUNT(#REF!)+COUNT(#REF!)+COUNT(#REF!)+COUNT(E159:H159)+COUNT(J159:M159)+COUNT(O159:R159)+COUNT(T159:W159)+COUNT(#REF!)</f>
        <v>3</v>
      </c>
    </row>
    <row r="160" spans="1:25" x14ac:dyDescent="0.25">
      <c r="A160" s="14" t="s">
        <v>29</v>
      </c>
      <c r="B160" s="22" t="s">
        <v>39</v>
      </c>
      <c r="C160" s="78">
        <f t="shared" si="63"/>
        <v>68</v>
      </c>
      <c r="D160" s="75">
        <v>2</v>
      </c>
      <c r="E160" s="63"/>
      <c r="F160" s="64"/>
      <c r="G160" s="64"/>
      <c r="H160" s="64"/>
      <c r="I160" s="14">
        <f t="shared" si="71"/>
        <v>0</v>
      </c>
      <c r="J160" s="8"/>
      <c r="K160" s="2"/>
      <c r="L160" s="2"/>
      <c r="M160" s="2"/>
      <c r="N160" s="14">
        <f t="shared" si="68"/>
        <v>0</v>
      </c>
      <c r="O160" s="63"/>
      <c r="P160" s="96"/>
      <c r="Q160" s="46"/>
      <c r="R160" s="64"/>
      <c r="S160" s="14">
        <f t="shared" si="69"/>
        <v>0</v>
      </c>
      <c r="T160" s="209">
        <v>1</v>
      </c>
      <c r="U160" s="64"/>
      <c r="V160" s="64"/>
      <c r="W160" s="64"/>
      <c r="X160" s="14">
        <f t="shared" si="70"/>
        <v>1</v>
      </c>
      <c r="Y160" s="67">
        <f>COUNT(#REF!)+COUNT(#REF!)+COUNT(#REF!)+COUNT(#REF!)+COUNT(E160:H160)+COUNT(J160:M160)+COUNT(O160:R160)+COUNT(T160:W160)+COUNT(#REF!)</f>
        <v>1</v>
      </c>
    </row>
    <row r="161" spans="1:25" x14ac:dyDescent="0.25">
      <c r="A161" s="14" t="s">
        <v>32</v>
      </c>
      <c r="B161" s="22" t="s">
        <v>39</v>
      </c>
      <c r="C161" s="78">
        <f t="shared" si="63"/>
        <v>34</v>
      </c>
      <c r="D161" s="75">
        <v>1</v>
      </c>
      <c r="E161" s="8"/>
      <c r="F161" s="2"/>
      <c r="G161" s="2"/>
      <c r="H161" s="2"/>
      <c r="I161" s="14">
        <f t="shared" si="71"/>
        <v>0</v>
      </c>
      <c r="J161" s="8"/>
      <c r="K161" s="2"/>
      <c r="L161" s="2"/>
      <c r="M161" s="2"/>
      <c r="N161" s="14">
        <f t="shared" si="68"/>
        <v>0</v>
      </c>
      <c r="O161" s="63"/>
      <c r="P161" s="64"/>
      <c r="Q161" s="64"/>
      <c r="R161" s="64"/>
      <c r="S161" s="14">
        <f t="shared" si="69"/>
        <v>0</v>
      </c>
      <c r="T161" s="63"/>
      <c r="U161" s="64"/>
      <c r="V161" s="46"/>
      <c r="W161" s="64"/>
      <c r="X161" s="14">
        <f t="shared" si="70"/>
        <v>0</v>
      </c>
      <c r="Y161" s="67">
        <f>COUNT(#REF!)+COUNT(#REF!)+COUNT(#REF!)+COUNT(#REF!)+COUNT(E161:H161)+COUNT(J161:M161)+COUNT(O161:R161)+COUNT(T161:W161)+COUNT(#REF!)</f>
        <v>0</v>
      </c>
    </row>
    <row r="162" spans="1:25" ht="15.75" thickBot="1" x14ac:dyDescent="0.3">
      <c r="A162" s="17" t="s">
        <v>15</v>
      </c>
      <c r="B162" s="23" t="s">
        <v>39</v>
      </c>
      <c r="C162" s="133">
        <f t="shared" si="63"/>
        <v>102</v>
      </c>
      <c r="D162" s="84">
        <v>3</v>
      </c>
      <c r="E162" s="15"/>
      <c r="F162" s="16"/>
      <c r="G162" s="16"/>
      <c r="H162" s="16"/>
      <c r="I162" s="17">
        <f t="shared" si="71"/>
        <v>0</v>
      </c>
      <c r="J162" s="15"/>
      <c r="K162" s="16"/>
      <c r="L162" s="16"/>
      <c r="M162" s="16"/>
      <c r="N162" s="17">
        <f t="shared" si="68"/>
        <v>0</v>
      </c>
      <c r="O162" s="15"/>
      <c r="P162" s="16"/>
      <c r="Q162" s="16"/>
      <c r="R162" s="16"/>
      <c r="S162" s="17">
        <f t="shared" si="69"/>
        <v>0</v>
      </c>
      <c r="T162" s="15"/>
      <c r="U162" s="16"/>
      <c r="V162" s="16"/>
      <c r="W162" s="16"/>
      <c r="X162" s="17">
        <f t="shared" si="70"/>
        <v>0</v>
      </c>
      <c r="Y162" s="68">
        <f>SUM(Y149:Y161)</f>
        <v>21</v>
      </c>
    </row>
  </sheetData>
  <sheetProtection formatCells="0" formatColumns="0" formatRows="0" insertColumns="0" insertRows="0" insertHyperlinks="0" deleteColumns="0" deleteRows="0" sort="0" autoFilter="0" pivotTables="0"/>
  <mergeCells count="15">
    <mergeCell ref="A131:X131"/>
    <mergeCell ref="E7:I7"/>
    <mergeCell ref="J7:N7"/>
    <mergeCell ref="O7:S7"/>
    <mergeCell ref="T7:X7"/>
    <mergeCell ref="A7:B7"/>
    <mergeCell ref="C7:C8"/>
    <mergeCell ref="D7:D8"/>
    <mergeCell ref="F53:F59"/>
    <mergeCell ref="Y2:Z3"/>
    <mergeCell ref="A2:D2"/>
    <mergeCell ref="A1:X1"/>
    <mergeCell ref="A10:X10"/>
    <mergeCell ref="A52:X52"/>
    <mergeCell ref="J11:J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2023-11-29T07:55:32Z</dcterms:modified>
</cp:coreProperties>
</file>